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 Juceviciene\Downloads\"/>
    </mc:Choice>
  </mc:AlternateContent>
  <xr:revisionPtr revIDLastSave="0" documentId="13_ncr:1_{8B96C447-F1FA-42FD-84BA-C50BBEC50E1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001" sheetId="1" r:id="rId1"/>
    <sheet name="002" sheetId="2" r:id="rId2"/>
    <sheet name="003" sheetId="3" r:id="rId3"/>
    <sheet name="004" sheetId="4" r:id="rId4"/>
    <sheet name="005" sheetId="5" r:id="rId5"/>
    <sheet name="006" sheetId="6" r:id="rId6"/>
    <sheet name="007" sheetId="7" r:id="rId7"/>
    <sheet name="008" sheetId="8" r:id="rId8"/>
    <sheet name="009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8" l="1"/>
</calcChain>
</file>

<file path=xl/sharedStrings.xml><?xml version="1.0" encoding="utf-8"?>
<sst xmlns="http://schemas.openxmlformats.org/spreadsheetml/2006/main" count="1450" uniqueCount="1248">
  <si>
    <t>Anykščių rajono savivaldybės 2026-2028 m. strateginio veiklos plano 2 priedas</t>
  </si>
  <si>
    <t xml:space="preserve">4 lentelė. Anykščių rajono savivaldybės 2026–2028 metų 001 Darnios kurortinės plėtros programos uždaviniai, priemonės ir jų stebėsenos rodikliai </t>
  </si>
  <si>
    <t>Stebėsenos rodiklio kodas</t>
  </si>
  <si>
    <t>Stebėsenos rodiklio pavadinimas (matavimo vnt.)</t>
  </si>
  <si>
    <t>Siektinos stebėsenos rodiklių reikšmės</t>
  </si>
  <si>
    <t>Savivaldybės strateginio plėtros plano priemonės kodas</t>
  </si>
  <si>
    <t>2025 metų lėšų poreikio aprašymas</t>
  </si>
  <si>
    <t>2026 m.</t>
  </si>
  <si>
    <t>2027 m.</t>
  </si>
  <si>
    <t>2028 m.</t>
  </si>
  <si>
    <t>Būtinosios išlaidos</t>
  </si>
  <si>
    <t>Kitos išlaidos</t>
  </si>
  <si>
    <t xml:space="preserve">001-01-01 </t>
  </si>
  <si>
    <t>Uždavinys: Didinti kultūros ir kultūrinio turizmo paslaugų įvairovę, stiprinant kūrybiškumą, profesionalumą ir kūrybinių industrijų integraciją</t>
  </si>
  <si>
    <t xml:space="preserve">001-01-01-1.1.1.01 </t>
  </si>
  <si>
    <t>1.2.2.1</t>
  </si>
  <si>
    <t xml:space="preserve">R-001-01-01-1.1.1.01 </t>
  </si>
  <si>
    <t>Finansuotų veiklų skaičius</t>
  </si>
  <si>
    <t xml:space="preserve">001-01-01-1.1.1.02 </t>
  </si>
  <si>
    <t>Tarptautinių ir kitų ES kultūros ir turizmo projektų parengimas ir įgyvendinimas</t>
  </si>
  <si>
    <t>1.2.3.2</t>
  </si>
  <si>
    <t>R-001-01-01-1.1.1.02 -01</t>
  </si>
  <si>
    <t xml:space="preserve">001-01-01-1.1.1.04 </t>
  </si>
  <si>
    <t>Kultūros paveldo objektų išsaugojimas ir pritaikymas šiuolaikinėms reikmėms</t>
  </si>
  <si>
    <t>1.1.3.2</t>
  </si>
  <si>
    <t>R-001-01-01-1.1.1.04-01</t>
  </si>
  <si>
    <t>Restauruotų objektų skaičius, parengtų projektų skaičius</t>
  </si>
  <si>
    <t xml:space="preserve">001-01-01-1.1.1.07 </t>
  </si>
  <si>
    <t>Tradicinių festivalių įgyvendinimas</t>
  </si>
  <si>
    <t xml:space="preserve">R-001-01-01-1.1.1.07-01 </t>
  </si>
  <si>
    <t>Festivalių skaičius</t>
  </si>
  <si>
    <t>001-01-01-1.1.1.08</t>
  </si>
  <si>
    <t xml:space="preserve">Kultūrinio turizmo iniciatyvos (Kurorto statuso gavimo veiklų dalis) </t>
  </si>
  <si>
    <t>1.3.1.2</t>
  </si>
  <si>
    <t>R-001-01-01-1.1.1.08-01</t>
  </si>
  <si>
    <t>Įgyvendintų veiklų skaičius</t>
  </si>
  <si>
    <t xml:space="preserve">001-01-02 
</t>
  </si>
  <si>
    <t xml:space="preserve">Stiprinti kultūrinio, kurortinio turizmo viešinimą, taikant inovatyvias rinkodaros priemones ir plėtojant tarptautinio turizmo partnerystes </t>
  </si>
  <si>
    <t>001-01-02-1.1.2.01</t>
  </si>
  <si>
    <t>Komunikacijos priemonių įgyvendinimas</t>
  </si>
  <si>
    <t>1.3.1.3</t>
  </si>
  <si>
    <t>R-001-01-02-1.1.2.01-01</t>
  </si>
  <si>
    <t>Įgyvendinta komunikacijos priemonių (vnt.)</t>
  </si>
  <si>
    <t>R-001-01-02-1.1.2.01-02</t>
  </si>
  <si>
    <t>Įsigyta komunikacijos paslaugų (vnt.)</t>
  </si>
  <si>
    <t xml:space="preserve">001-01-02-1.1.2.02 </t>
  </si>
  <si>
    <t>Reprezentavimo priemonių įgyvendinimas</t>
  </si>
  <si>
    <t>1.1.1.1</t>
  </si>
  <si>
    <t>R-001-01-02-1.1.2.02-01</t>
  </si>
  <si>
    <t xml:space="preserve">Reprezentacinio priemonių įgyvendinimo procentas </t>
  </si>
  <si>
    <t>001-01-02-1.1.2.03</t>
  </si>
  <si>
    <t xml:space="preserve"> Tarptautinių ryšių plėtojimas</t>
  </si>
  <si>
    <t>1.2.3.1, 1.2.3.2</t>
  </si>
  <si>
    <t>R-001-01-02-1.1.2.03-01</t>
  </si>
  <si>
    <t>Ryšių plėtojimo atvejų skaičius</t>
  </si>
  <si>
    <t xml:space="preserve">001-01-02-1.1.2.05 </t>
  </si>
  <si>
    <t>Reprezentacinės kultūros premijos</t>
  </si>
  <si>
    <t>1.2.2.5</t>
  </si>
  <si>
    <t>R-001-01-02-1.1.2.05-01</t>
  </si>
  <si>
    <t>Premijų skaičius</t>
  </si>
  <si>
    <t>001-01-02-1.1.2.07 (TP)</t>
  </si>
  <si>
    <t>Kultūros ir meno projektų įgyvendinimas</t>
  </si>
  <si>
    <t>R-001-01-02-1.1.2.07-01</t>
  </si>
  <si>
    <t>Finansuotų projektų skaičius</t>
  </si>
  <si>
    <t xml:space="preserve">001-01-02-1.1.4.02 </t>
  </si>
  <si>
    <t>Kultūrinio turizmo projektų įgyvendinimas</t>
  </si>
  <si>
    <t>1.2.2.2, 1.2.2.7</t>
  </si>
  <si>
    <t>R-001-01-02-1.1.4.02-01</t>
  </si>
  <si>
    <t>001-01-02-1.1.4.05</t>
  </si>
  <si>
    <t>Sakralinio paveldo objektų tvarkymas</t>
  </si>
  <si>
    <t>1.1.3.4</t>
  </si>
  <si>
    <t>R-001-01-02-1.1.4.05-01</t>
  </si>
  <si>
    <t xml:space="preserve">Finansuoti projektai </t>
  </si>
  <si>
    <t>001-01-02-1.1.4.08</t>
  </si>
  <si>
    <t>Pasirengimas dainų ir šokių šventėms</t>
  </si>
  <si>
    <t>R-001-01-02-1.1.4.08-01</t>
  </si>
  <si>
    <t>001-01-02-1.2.1.02</t>
  </si>
  <si>
    <t>Etninės kultūros plėtra</t>
  </si>
  <si>
    <t>R-001-01-02-1.2.1.02-01</t>
  </si>
  <si>
    <t>001-01-02-1.2.1.03</t>
  </si>
  <si>
    <t xml:space="preserve">Viešųjų paslaugų kūrybinių industrijų plėtotei organizavimas ir vykdymas </t>
  </si>
  <si>
    <t>1.2.3.5, 1.2.3.6</t>
  </si>
  <si>
    <t>R-001-01-02-1.2.1.03-01</t>
  </si>
  <si>
    <t>001-01-03</t>
  </si>
  <si>
    <t>Atnaujinti ir palaikyti kultūros įstaigų infrastruktūrą, užtikrinant paslaugų prieinamumą ir kokybę</t>
  </si>
  <si>
    <t xml:space="preserve">001-01-03-1.2.1.05 </t>
  </si>
  <si>
    <t xml:space="preserve">Anykščių kultūros įstaigų plėtra ir skyrių modernizavimas </t>
  </si>
  <si>
    <t>1.2.1.1, 1.2.1.3</t>
  </si>
  <si>
    <t>R-001-01-03-1.2.1.05-01</t>
  </si>
  <si>
    <t>Suremontuotų kultūros įstaigų ar skyrių pastatų skaičius</t>
  </si>
  <si>
    <t>001-01-03-1.2.1.07</t>
  </si>
  <si>
    <t>Bibliotekų knygų fondo atnaujinimas</t>
  </si>
  <si>
    <t>R-001-01-03-1.2.1.07-01</t>
  </si>
  <si>
    <t>Dotacijų skaičius</t>
  </si>
  <si>
    <t>001-01-03-1.2.1.09</t>
  </si>
  <si>
    <t>Anykščių rajono muziejų modernizavimas ir ekspozicijų atnaujinimas</t>
  </si>
  <si>
    <t>1.1.1.13</t>
  </si>
  <si>
    <t>R-001-01-03-1.2.1.09-01</t>
  </si>
  <si>
    <t>Veiklų skaičius</t>
  </si>
  <si>
    <t>001-01-03-1.2.1.11</t>
  </si>
  <si>
    <t>A.Baranausko ir A.Vienuolio-Žukausko memorialinio muziejaus padalinio Siaurojo geležinkelio sandėlio rekonstrukcija</t>
  </si>
  <si>
    <t>R-001-01-03-1.2.1.11-01</t>
  </si>
  <si>
    <t>Projekto paskolos dengimas VIPA (proc.)</t>
  </si>
  <si>
    <t>001-01-03-1.2.1.16</t>
  </si>
  <si>
    <t>Kultūros įstaigų veiklos išlaidos</t>
  </si>
  <si>
    <t>R-001-01-03-1.2.1.16-01</t>
  </si>
  <si>
    <t>Kultūros įstaigų išlaikymui skirtų lėšų dalis, ne didesnė nei</t>
  </si>
  <si>
    <t>001-01-04-1.2.1.20</t>
  </si>
  <si>
    <t>R-001-01-04-1.2.1.20-1</t>
  </si>
  <si>
    <t>Projekto įgyvendinimo dalis (proc.)</t>
  </si>
  <si>
    <t>001-01-04-1.2.1.21</t>
  </si>
  <si>
    <t>R-001-01-04-1.2.1.21-1</t>
  </si>
  <si>
    <t>001-01-04 (T)*</t>
  </si>
  <si>
    <t>Plėtoti turizmo traukos objektus, efektyviai išnaudojant esamą infrastruktūrą, gamtinį, kultūrinį ir istorinį potencialą</t>
  </si>
  <si>
    <t>001-01-04-1.2.1.17</t>
  </si>
  <si>
    <t xml:space="preserve">Turizmo projektų įgyvendinimas </t>
  </si>
  <si>
    <t>R-001-01-04-1.2.1.17-01</t>
  </si>
  <si>
    <t>001-01-04-1.2.2.02</t>
  </si>
  <si>
    <t>Reklamos įrenginių tvarkymas</t>
  </si>
  <si>
    <t>1.3.1.5</t>
  </si>
  <si>
    <t>R-001-01-04-1.2.2.02-01</t>
  </si>
  <si>
    <t>Sutvarkytų, demontuotų, naujai įrengtų objektų skaičius</t>
  </si>
  <si>
    <t>001-01-04-1.2.2.03</t>
  </si>
  <si>
    <t>Viešųjų erdvių kūrimas ir tvarkymas</t>
  </si>
  <si>
    <t>2.3.1.2.</t>
  </si>
  <si>
    <t>R-001-01-04-1.2.2.03-01</t>
  </si>
  <si>
    <t>Sutvarkytų objektų skaičius</t>
  </si>
  <si>
    <t>001-01-04-1.2.2.04</t>
  </si>
  <si>
    <t>Miesto šventinis apšvietimas ir papuošimas</t>
  </si>
  <si>
    <t>R-001-01-04-1.2.2.04-01</t>
  </si>
  <si>
    <t>Papuoštos viešosios erdvės</t>
  </si>
  <si>
    <t>001-01-04-1.2.2.05</t>
  </si>
  <si>
    <t>Želdynų kūrimas, tvarkymas, apsauga ir priežiūra</t>
  </si>
  <si>
    <t>4.3.2.1.</t>
  </si>
  <si>
    <t>R-001-01-04-1.2.2.05-01</t>
  </si>
  <si>
    <t>Pasodinti nauji medžiai, esamų medelių lajų  formavimas (vnt.)</t>
  </si>
  <si>
    <t>R-001-01-04-1.2.2.05-02</t>
  </si>
  <si>
    <t>Esamų ir naujų gėlynų įrengimas ir priežiūra (vnt.)</t>
  </si>
  <si>
    <t>R-001-01-04-1.2.2.05-03</t>
  </si>
  <si>
    <t>Želdynų inventorizavimas (vnt.)</t>
  </si>
  <si>
    <t>001-01-04-1.2.2.06</t>
  </si>
  <si>
    <t xml:space="preserve">Mažieji architektūros objektai </t>
  </si>
  <si>
    <t>R-001-01-04-1.2.2.06-01</t>
  </si>
  <si>
    <t>Objektų skaičius</t>
  </si>
  <si>
    <t>001-01-04-1.2.2.10</t>
  </si>
  <si>
    <t>Adresų suteikimas ir keitimas</t>
  </si>
  <si>
    <t>R-001-01-04-1.2.2.10-01</t>
  </si>
  <si>
    <t>Gatvių ir pastatų lentelių skaičius (vnt.)</t>
  </si>
  <si>
    <t>001-01-04-1.2.2.12</t>
  </si>
  <si>
    <t>Kurorto statuso gavimo pasirengimo infrastruktūriniai darbai</t>
  </si>
  <si>
    <t>R-001-01-04-1.2.2.12</t>
  </si>
  <si>
    <t>Pasirengimo darbų dalis (proc.)</t>
  </si>
  <si>
    <t>001-01-04-1.2.4.11</t>
  </si>
  <si>
    <t xml:space="preserve">Kurorto parko su mineralinio vandens biuvete įrengimas </t>
  </si>
  <si>
    <t>R-001-01-04-1.2.4.11-01</t>
  </si>
  <si>
    <t>001-01-04-1.2.6.09</t>
  </si>
  <si>
    <t>Anykščių siaurojo geležinkelio pastatai, pastatų kompleksai, ruožas, aplinka</t>
  </si>
  <si>
    <t>1.1.3.3</t>
  </si>
  <si>
    <t>R-001-01-04-1.2.6.09-01</t>
  </si>
  <si>
    <t>Atnaujinta infrastruktūra (vnt.)</t>
  </si>
  <si>
    <t>001-01-04-1.2.6.11</t>
  </si>
  <si>
    <t>Piliakalnių ir kitų kultūros paveldo vertybių pritaikymas turizmui</t>
  </si>
  <si>
    <t>R-001-01-04-1.2.6.11-01</t>
  </si>
  <si>
    <t>Kultūros paveldo objektai, kuriuose atlikti priežiūros, tvarkybos darbai (vnt.)</t>
  </si>
  <si>
    <t>001-01-04-1.2.6.15</t>
  </si>
  <si>
    <t>Viešųjų (įvykio, laidojimo, memorialinės vietos ) kultūros paveldo objektų išsaugojimas</t>
  </si>
  <si>
    <t>R-001-01-04-1.2.6.15-01</t>
  </si>
  <si>
    <t>001-01-04-1.2.7.06</t>
  </si>
  <si>
    <t>Žemės sklypų visuomenės poreikiams paėmimas, dokumentų rengimas</t>
  </si>
  <si>
    <t>2.1.1.1</t>
  </si>
  <si>
    <t>R-001-01-04-1.2.7.06-01</t>
  </si>
  <si>
    <t>Vykdomos žemės sklypų visuomenės poreikiams paėmimo procedūros dalis (proc.)</t>
  </si>
  <si>
    <t>001-01-04-1.2.7.07</t>
  </si>
  <si>
    <t>Žemės sklypų suformavimo, kadastrinių matavimų ir topografinių darbų atlikimas</t>
  </si>
  <si>
    <t>R-001-01-04-1.2.7.07-01</t>
  </si>
  <si>
    <t>Pamatuotų teritorijų skaičius</t>
  </si>
  <si>
    <t>R-001-01-04-1.2.7.07-02</t>
  </si>
  <si>
    <t>Užregistruotų miestų miško plotų proceso įgyvendinimo dalis (proc.)</t>
  </si>
  <si>
    <t>001-01-04-1.2.7.12</t>
  </si>
  <si>
    <t xml:space="preserve">Turizmo infrastruktūros plėtra ir modernizavimas </t>
  </si>
  <si>
    <t>Atnaujinta infrastruktūra (objektų skaičius)</t>
  </si>
  <si>
    <t>001-01-04-1.2.7.13</t>
  </si>
  <si>
    <t xml:space="preserve">Viešųjų turizmo paslaugų efektyvinimas funkcinės zonos "Ežerų Lietuva" savivaldybėse </t>
  </si>
  <si>
    <t>001-01-04-1.2.7.14</t>
  </si>
  <si>
    <t>Dotacija turizmo funkcijoms įgyvendinti (Nauja)</t>
  </si>
  <si>
    <t xml:space="preserve">Dotacijų skaičius </t>
  </si>
  <si>
    <t xml:space="preserve">4 lentelė.Anykščių rajono savivaldybės 2026–2028 metų 002 Kryptingo verslo ir investicijų pritraukimo programos uždaviniai, priemonės  ir jų stebėsenos rodikliai </t>
  </si>
  <si>
    <t xml:space="preserve">002-01-01 
</t>
  </si>
  <si>
    <t>Uždavinys: Gerinti verslo aplinką ir infrastruktūrą, pritraukiant investicijas, sudarant palankias sąlygas smulkaus ir vidutinio verslo kūrimui, plėtrai</t>
  </si>
  <si>
    <t xml:space="preserve">002-01-01-2.1.1.08 </t>
  </si>
  <si>
    <t>Priemonė: Investicinių projektų vykdymas</t>
  </si>
  <si>
    <t>R-002-01-01-2.1.1.08-01</t>
  </si>
  <si>
    <t xml:space="preserve">Parengta paraiška / investicinis projektas / projektinis pasiūlymas (vnt.) </t>
  </si>
  <si>
    <t xml:space="preserve">002-01-01-2.1.2.02 </t>
  </si>
  <si>
    <t>Smulkiojo ir vidutinio verslo skatinimas</t>
  </si>
  <si>
    <t>2.1.2.3</t>
  </si>
  <si>
    <t>R-002-01-01-2.1.2.02-01</t>
  </si>
  <si>
    <t>Kompensuotų projektų dalis (proc.)</t>
  </si>
  <si>
    <t>R-002-01-01-2.1.2.02-02</t>
  </si>
  <si>
    <t xml:space="preserve">Moterų, pradėjusių naują veiklą / verslą, skaičius </t>
  </si>
  <si>
    <t>R-002-01-01-2.1.2.02-03</t>
  </si>
  <si>
    <t xml:space="preserve">Sukurtų darbo vietų skaičius </t>
  </si>
  <si>
    <t xml:space="preserve">002-01-01-2.1.2.03 </t>
  </si>
  <si>
    <t>Socialinio, bendruomeninio ir kitų verslo rūšių, įgyvendinant bendruomenių iniciatyvas, skatinimas</t>
  </si>
  <si>
    <t>R-002-01-01-2.1.2.03-01</t>
  </si>
  <si>
    <t>Finansuotų ir įgyvendintų iniciatyvų procentas</t>
  </si>
  <si>
    <t>R-002-01-01-2.1.2.03-02</t>
  </si>
  <si>
    <t>Organizuotų bendruomeninio verslo skatinimui skirtų projektų/renginių skaičius</t>
  </si>
  <si>
    <t xml:space="preserve">002-01-01-2.1.2.07 </t>
  </si>
  <si>
    <t xml:space="preserve">Viešųjų paslaugų verslui organizavimas ir vykdymas </t>
  </si>
  <si>
    <t>2.1.2.4, 2.1.2.5, 2.1.3.2</t>
  </si>
  <si>
    <t>R-002-01-01-2.1.2.07 -01</t>
  </si>
  <si>
    <t>Paslaugų įgyvendinimo dalis, ne mažiau kaip</t>
  </si>
  <si>
    <t xml:space="preserve">002-01-01-2.1.2.09 </t>
  </si>
  <si>
    <t>Nevyriausybinių ir bendruomeninių organizacijų iniciatyvų skatinimas ir rėmimas</t>
  </si>
  <si>
    <t>3.2.3.2</t>
  </si>
  <si>
    <t>R-002-01-01-2.1.2.09-01</t>
  </si>
  <si>
    <t>Finansuotų ir įgyvendintų projektų procentas</t>
  </si>
  <si>
    <t>R-002-01-01-2.1.2.09-03</t>
  </si>
  <si>
    <t>Paslaugų, įsigytų iš nevyriausybinio sektoriaus skaičius</t>
  </si>
  <si>
    <t>R-002-01-01-2.1.2.09-04</t>
  </si>
  <si>
    <t>Parengta ir įgyvendinta valstybės lėšomis finansuojama  bendruomeniškumą stiprinanti priemonė</t>
  </si>
  <si>
    <t xml:space="preserve">002-01-01-2.1.2.10. </t>
  </si>
  <si>
    <t>Anykščių miesto viešųjų erdvių sistemos pertvarkymas (I etapas. Apleistos teritorijos ir pastatų Tilto gatvėje konversija)</t>
  </si>
  <si>
    <t>2.1.1.2</t>
  </si>
  <si>
    <t>R-002-01-01-2.1.2.10-01</t>
  </si>
  <si>
    <t>Dotacijos grąžinimas</t>
  </si>
  <si>
    <t xml:space="preserve">002-01-01-2.1.2.11 </t>
  </si>
  <si>
    <t xml:space="preserve">Anykštėno kortelės koncepcijos įgyvendinimas </t>
  </si>
  <si>
    <t>R-002-01-01-2.1.2.11-03</t>
  </si>
  <si>
    <t>Išduotų kortelių skaičiaus</t>
  </si>
  <si>
    <t xml:space="preserve">002-01-01-2.1.2.12 </t>
  </si>
  <si>
    <t>Gyventojų iniciatyvų programa</t>
  </si>
  <si>
    <t>R-002-01-01-2.1.2.12 -01</t>
  </si>
  <si>
    <t>Įgyvendintų projektų idėjų skaičius</t>
  </si>
  <si>
    <t xml:space="preserve">002-01-01-2.1.2.14 </t>
  </si>
  <si>
    <t>Akceleravimo, inkubavimo ir mentorystės programa verslui</t>
  </si>
  <si>
    <t>2.1.2.5</t>
  </si>
  <si>
    <t xml:space="preserve">4 lentelė. Anykščių rajono savivaldybės 2026–2028 metų 003 Konkurencingo žemės ūkio ir kaimiškų vietovių vystymo programos uždaviniai, priemonės  ir jų stebėsenos rodikliai </t>
  </si>
  <si>
    <t xml:space="preserve">003-01-01
</t>
  </si>
  <si>
    <t>003-01-01-3.1.1.03</t>
  </si>
  <si>
    <t>Priemonė: Kaimo verslo ir investicijų veikla</t>
  </si>
  <si>
    <t>2.2.1.2.</t>
  </si>
  <si>
    <t>R-003-01-01-3.1.1.03-01</t>
  </si>
  <si>
    <t>Finansuotų projektų skaičius (vnt.)</t>
  </si>
  <si>
    <t xml:space="preserve">003-01-01-3.1.1.04 </t>
  </si>
  <si>
    <t>Žemdirbių švenčių, mokomųjų kelionių/ seminarų ir kitų renginių organizavimas</t>
  </si>
  <si>
    <t>2.2.1.3.</t>
  </si>
  <si>
    <t>R-003-01-01-3.1.1.04 -01</t>
  </si>
  <si>
    <t>Užsiregistravusių dalyvių skaičius</t>
  </si>
  <si>
    <t>R-003-01-01-3.1.1.04 -02</t>
  </si>
  <si>
    <t>Renginių / švenčių skaičius</t>
  </si>
  <si>
    <t xml:space="preserve">003-01-01-3.1.1.05 </t>
  </si>
  <si>
    <t>Žemės ūkio transporto priemonių registracijos/techninės priežiūros vykdymas</t>
  </si>
  <si>
    <t>R-003-01-01-3.1.1.05-01</t>
  </si>
  <si>
    <t>Užregistruotų transporto priemonių / atliktų techninių patikrų skaičius</t>
  </si>
  <si>
    <t>400/1500</t>
  </si>
  <si>
    <t>400/800</t>
  </si>
  <si>
    <t xml:space="preserve">003-01-01-3.1.1.06 </t>
  </si>
  <si>
    <t xml:space="preserve">Melioracijos veikla </t>
  </si>
  <si>
    <t>2.2.1.4.</t>
  </si>
  <si>
    <t>R-003-01-01-3.1.1.06 -01</t>
  </si>
  <si>
    <t>Rekonstruotų objektų skaičius</t>
  </si>
  <si>
    <t>R-003-01-01-3.1.1.06 -02</t>
  </si>
  <si>
    <t>Remontuotų objektų skaičius</t>
  </si>
  <si>
    <t>R-003-01-01-3.1.1.06 -03</t>
  </si>
  <si>
    <t>Valstybės lėšomis remontuotų objektų skaičius</t>
  </si>
  <si>
    <t xml:space="preserve">003-01-01-3.1.1.07 </t>
  </si>
  <si>
    <t>Parama melioracijos statinių naudotojų asociacijoms</t>
  </si>
  <si>
    <t>2.2.1.6.</t>
  </si>
  <si>
    <t>R-003-01-01-3.1.1.07 -01</t>
  </si>
  <si>
    <t>Paremtų subjektų skaičius (vnt.)</t>
  </si>
  <si>
    <t xml:space="preserve">003-01-01-3.1.1.08 </t>
  </si>
  <si>
    <t>Žemės ūkio funkcijų vykdymas</t>
  </si>
  <si>
    <t>R-003-01-01-3.1.1.08 -01</t>
  </si>
  <si>
    <t>Aptarnautų subjektų skaičius (vnt.)</t>
  </si>
  <si>
    <t xml:space="preserve">003-01-01-3.1.4.08 </t>
  </si>
  <si>
    <t xml:space="preserve"> Fontanų priežiūra Šventosios upėje ties Tilto gatve </t>
  </si>
  <si>
    <t>R-003-01-01-3.1.4.08 -01</t>
  </si>
  <si>
    <t>Fontanų veikimo laikas šiltuoju sezono laikotarpiu (proc.)</t>
  </si>
  <si>
    <t xml:space="preserve">003-01-01-3.1.5.08 </t>
  </si>
  <si>
    <t>Šventosios upės užtvankos  remontas</t>
  </si>
  <si>
    <t>R-003-01-01-3.1.5.08 -01</t>
  </si>
  <si>
    <t>Veiklų įgyvendinimo dalis (proc.)</t>
  </si>
  <si>
    <t xml:space="preserve">4 lentelė. Anykščių rajono savivaldybės 2026–2028 metų 004 Sveikatos apsaugos programos uždaviniai, priemonės  ir jų stebėsenos rodikliai </t>
  </si>
  <si>
    <t xml:space="preserve">004-01-01 
</t>
  </si>
  <si>
    <t xml:space="preserve">004-01-01-4.1.1.01 </t>
  </si>
  <si>
    <t>Sveikatos priežiūros įstaigų, patalpų, infrastruktūros 
renovavimas ir modernizavimas</t>
  </si>
  <si>
    <t>3.2.1.1</t>
  </si>
  <si>
    <t>R-004-01-01-4.1.1.01 -01</t>
  </si>
  <si>
    <t>Atliktų darbų dalis (proc.)
dalis</t>
  </si>
  <si>
    <t>004-01-01-4.1.1.06</t>
  </si>
  <si>
    <t>Ilgalaikės sveikatos priežiūros paslaugų plėtros užtikrinimas Anykščių rajone</t>
  </si>
  <si>
    <t xml:space="preserve">004-01-01-4.1.2.01 </t>
  </si>
  <si>
    <t>Asmens sveikatos priežiūros paslaugų prieinamumo gerinimas VšĮ Anykščių rajono savivaldybės pirminės sveikatos priežiūros centre ir VšĮ Anykščių rajono savivaldybės ligoninėje</t>
  </si>
  <si>
    <t>3.2.2.1</t>
  </si>
  <si>
    <t>R-004-01-01-4.1.2.01 -01</t>
  </si>
  <si>
    <t xml:space="preserve">Įsigytų ligoninei reikalingų priemonių skaičius (vnt.) </t>
  </si>
  <si>
    <t>R-004-01-01-4.1.2.01 -02</t>
  </si>
  <si>
    <t>Pacientų apsilankymų medicinos punktuose skaičius (vnt.)</t>
  </si>
  <si>
    <t xml:space="preserve">004-01-01-4.1.2.02 </t>
  </si>
  <si>
    <t>Sveikesnis ir saugesnis jaunimo gyvenimas</t>
  </si>
  <si>
    <t>3.2.3.1</t>
  </si>
  <si>
    <t>1. Savivaldybės biudžetas (įskaitant skolintas lėšas)</t>
  </si>
  <si>
    <t>Iš jo:</t>
  </si>
  <si>
    <t xml:space="preserve">Savivaldybės biudžeto lėšos (nuosavos, be ankstesnių metų likučio) </t>
  </si>
  <si>
    <t>Lietuvos Respublikos valstybės biudžeto dotacijos</t>
  </si>
  <si>
    <t>Europos Sąjungos ir kitos tarptautinės finansinės paramos lėšos</t>
  </si>
  <si>
    <t xml:space="preserve">004-01-01-4.1.2.08 </t>
  </si>
  <si>
    <t>Dantų protezavimo paslaugos prieinamumo gerinimas</t>
  </si>
  <si>
    <t xml:space="preserve">3.2.2.1 </t>
  </si>
  <si>
    <t>R-004-01-01-4.1.2.08-01</t>
  </si>
  <si>
    <t>Gyventojų, kuriems suteikta protezavimo paslauga, skaičius</t>
  </si>
  <si>
    <t xml:space="preserve">004-01-01-4.1.2.09 </t>
  </si>
  <si>
    <t xml:space="preserve">Trūkstamų specialybių gydytojų pritraukimo skatinimas </t>
  </si>
  <si>
    <t>3.2.2.3</t>
  </si>
  <si>
    <t>R-004-01-01-4.1.2.09-01</t>
  </si>
  <si>
    <t xml:space="preserve">Naujų paskatintų gydytojų skaičius </t>
  </si>
  <si>
    <t xml:space="preserve">004-01-02
</t>
  </si>
  <si>
    <t xml:space="preserve">004-01-02-4.1.2.10 </t>
  </si>
  <si>
    <t>Sveikatos stiprinimo programos ikimokyklinio ir mokyklinio amžiaus vaikų tėvams „Neįtikėtini metai“ vykdymas</t>
  </si>
  <si>
    <t>3.2.3.4</t>
  </si>
  <si>
    <t>R-004-01-02-4.1.2.10 -01</t>
  </si>
  <si>
    <t>Pravestų mokymų skaičius</t>
  </si>
  <si>
    <t xml:space="preserve">004-01-02-4.1.2.11 </t>
  </si>
  <si>
    <r>
      <rPr>
        <b/>
        <sz val="10"/>
        <color rgb="FF000000"/>
        <rFont val="Times New Roman"/>
        <family val="1"/>
        <charset val="186"/>
      </rPr>
      <t>Pacientų pavežėjimo savivaldybės lygmeniu paslaugos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</si>
  <si>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R-004-01-02-4.1.2.11-01</t>
  </si>
  <si>
    <t>Suteiktų paslaugų skaičius</t>
  </si>
  <si>
    <t xml:space="preserve">004-01-02-4.1.2.12 </t>
  </si>
  <si>
    <t>Sveikatos centro sudėtyje teikiamų sveikatos priežiūros paslaugų infrastruktūros modernizavimas</t>
  </si>
  <si>
    <t>R-004-01-02-4.2.1.12 -01</t>
  </si>
  <si>
    <t xml:space="preserve">004-01-02-4.1.2.13 </t>
  </si>
  <si>
    <t>Mobilių komandų aprūpinimas įranga ir transporto priemonėmis</t>
  </si>
  <si>
    <t>3.2.1.2</t>
  </si>
  <si>
    <t>R-004-01-02-4.2.1.13 -01</t>
  </si>
  <si>
    <t>Įgyvendintas projektas (proc.)</t>
  </si>
  <si>
    <t>004-01-02-4.1.2.14</t>
  </si>
  <si>
    <t>Sveikatos priežiūros specialistų rengimas, pritraukimas Anykščiuose</t>
  </si>
  <si>
    <t>R-004-01-02-4.1.2.14-01</t>
  </si>
  <si>
    <t>004-01-02-4.1.2.15</t>
  </si>
  <si>
    <t>Anykščių sveikatos centro veiklos modelio diegimas</t>
  </si>
  <si>
    <t>3.2.2.1, 3.2.1.3</t>
  </si>
  <si>
    <t>R-004-01-02-4.1.2.15-01</t>
  </si>
  <si>
    <t xml:space="preserve">004-01-02-4.1.3.02 </t>
  </si>
  <si>
    <t xml:space="preserve">Plėtoti sveiką gyvenseną bei stiprinti sveikos gyvensenos įgūdžius ugdymo įstaigose ir bendruomenėse, vykdyti visuomenės sveikatos stebėseną savivaldybėse </t>
  </si>
  <si>
    <t>3.2.3.5</t>
  </si>
  <si>
    <t>R-004-01-02-4.1.3.02 -01</t>
  </si>
  <si>
    <t>Renginių visuomenei skaičius (vnt.)</t>
  </si>
  <si>
    <t>R-004-01-02-4.1.3.02 -02</t>
  </si>
  <si>
    <t>Aktyviai dalyvaujančių gyventojų dalis (proc.)</t>
  </si>
  <si>
    <t xml:space="preserve">004-01-02-4.1.3.03 </t>
  </si>
  <si>
    <t>Visuomenės sveikatos rėmimo specialioji programa</t>
  </si>
  <si>
    <t>R-004-01-02-4.1.3.03 -01</t>
  </si>
  <si>
    <t>Finansuotų visuomenės sveikatos projektų dalis (proc.)</t>
  </si>
  <si>
    <t xml:space="preserve">004-01-02-4.1.3.05 </t>
  </si>
  <si>
    <t xml:space="preserve">Plėtoti psichikos sveikatos stiprinimo, psichosocialinės pagalbos ir savižudybių prevencijos intervencijas </t>
  </si>
  <si>
    <t>3.2.3.5, 3.4.2.1.</t>
  </si>
  <si>
    <t>004-01-02-4.1.3.06</t>
  </si>
  <si>
    <t xml:space="preserve">Plėtoti visuomenės psichikos sveikatos paslaugų prieinamumą bei ankstyvojo savižudybių atpažinimo ir kompleksinės pagalbos teikimo sistemą </t>
  </si>
  <si>
    <t>R-004-01-02-4.1.3.05 -01</t>
  </si>
  <si>
    <t>Individualių konsultacijų skaičius (vnt.)</t>
  </si>
  <si>
    <t>R-004-01-02-4.1.3.05 -02</t>
  </si>
  <si>
    <t>Savižudybių prevencijos mokymuose dalyvavusių skaičius (vnt.)</t>
  </si>
  <si>
    <t xml:space="preserve">004-01-02-4.1.3.06 </t>
  </si>
  <si>
    <t xml:space="preserve">Sveika gyvensena – visuomenės sveikatos pagrindas </t>
  </si>
  <si>
    <t>R-004-01-02-4.1.3.06 -01</t>
  </si>
  <si>
    <t>004-01-02-4.1.3.07</t>
  </si>
  <si>
    <t>Skiepijimų nuo užkrečiamų ligų aktyvumo skatinimas ir supratimo didinimas</t>
  </si>
  <si>
    <t>R-004-01-02-4.1.3.07-01</t>
  </si>
  <si>
    <t>Atliktų tikslinės grupės apklausų skaičius</t>
  </si>
  <si>
    <t xml:space="preserve">R-004-01-02-4.1.3.07-02  </t>
  </si>
  <si>
    <t>Mokymuose dalyvavusių asmenų skaičius (vnt., iš viso/Anykščių r.)</t>
  </si>
  <si>
    <t xml:space="preserve">R-004-01-02-4.1.3.07-03  </t>
  </si>
  <si>
    <t>Sukurtų vaizdo klipų skaičius</t>
  </si>
  <si>
    <t xml:space="preserve">R-004-01-02-4.1.3.07-04  </t>
  </si>
  <si>
    <t>Renginių skaičius</t>
  </si>
  <si>
    <t>004-01-02-4.1.3.08</t>
  </si>
  <si>
    <t>Priklausomybės ligomis sergančių nepilnamečių reabilitacijos tęstinumo užtikrinimas NAUJA</t>
  </si>
  <si>
    <t>Asmenų, kuriems suteikta paslauga, skaičius (vnt.)</t>
  </si>
  <si>
    <t xml:space="preserve">4 lentelė. Anykščių rajono savivaldybės 2026–2028 metų 005 Palankios socialinės aplinkos kūrimo programos uždaviniai, priemonės  ir jų stebėsenos rodikliai </t>
  </si>
  <si>
    <t xml:space="preserve">005-01-01
</t>
  </si>
  <si>
    <t xml:space="preserve">005-01-01-5.1.1.01 </t>
  </si>
  <si>
    <t>Užimtumo didinimo programos įgyvendinimas</t>
  </si>
  <si>
    <t>R-005-01-01-5.1.1.01-01</t>
  </si>
  <si>
    <t>Įdarbintų asmenų skaičius</t>
  </si>
  <si>
    <t xml:space="preserve">005-01-01-5.1.1.02 </t>
  </si>
  <si>
    <t>Pirminė teisinė pagalba</t>
  </si>
  <si>
    <t>R-005-01-01-5.1.1.02 -01</t>
  </si>
  <si>
    <t xml:space="preserve">Savivaldybės pirminės valstybės garantuojamos teisinės pagalbos specialisto netiksliai (netinkamai) užpildytų prašymų
suteikti antrinę valstybės garantuojamą teisinę pagalbą
skaičius nuo savivaldybės parengtų prašymų suteikti antrinę
valstybės garantuojamą teisinę pagalbą skaičiaus </t>
  </si>
  <si>
    <t xml:space="preserve">005-01-01-5.1.1.07 </t>
  </si>
  <si>
    <t xml:space="preserve"> Socialinių paslaugų projektų įgyvendinimas</t>
  </si>
  <si>
    <t>R-005-01-01-5.1.1.07 -01</t>
  </si>
  <si>
    <t>Vidutinis finansavimo dydis vienam projektui (Eur)</t>
  </si>
  <si>
    <t>R-005-01-01-5.1.1.07 -02</t>
  </si>
  <si>
    <t>Finansuotų projektų dalis (proc.)</t>
  </si>
  <si>
    <t xml:space="preserve">005-01-01-5.1.1.08 </t>
  </si>
  <si>
    <t>Socialinių paslaugų pirkimų ir finansavimo vykdymas</t>
  </si>
  <si>
    <t>3.3.2.1</t>
  </si>
  <si>
    <t>R-005-01-01-5.1.1.08 -01</t>
  </si>
  <si>
    <t>Prognozuojamas asmenų skaičius</t>
  </si>
  <si>
    <t>R-005-01-01-5.1.1.08 -02</t>
  </si>
  <si>
    <t xml:space="preserve">Paslaugų gaunančių asmenų skaičius </t>
  </si>
  <si>
    <t>R-005-01-01-5.1.1.08-03</t>
  </si>
  <si>
    <t>Pareigybių skaičius (asmenų su negalia reikalų koordinatorius)</t>
  </si>
  <si>
    <t xml:space="preserve">005-01-01-5.1.1.09 </t>
  </si>
  <si>
    <t>Pagalbos pinigų mokėjimas</t>
  </si>
  <si>
    <t>R-005-01-01-5.1.1.09 -01</t>
  </si>
  <si>
    <t>Gavėjų skaičius</t>
  </si>
  <si>
    <t xml:space="preserve">005-01-01-5.1.1.10 </t>
  </si>
  <si>
    <t>Socialinių paslaugų įstaigų veiklos išlaidos</t>
  </si>
  <si>
    <t>R-005-01-01-5.1.1.10 -01</t>
  </si>
  <si>
    <t>Socialinių paslaugų įstaigų išlaikymui skirtų lėšų dalis</t>
  </si>
  <si>
    <t xml:space="preserve">005-01-01-5.1.1.11 </t>
  </si>
  <si>
    <t>Subsidijos ir lengvatinis vežimas</t>
  </si>
  <si>
    <t>R-005-01-01-5.1.1.11 -01</t>
  </si>
  <si>
    <t>Maršrutų skaičius</t>
  </si>
  <si>
    <t xml:space="preserve">005-01-02 
</t>
  </si>
  <si>
    <t xml:space="preserve">005-01-01-5.1.1.13 </t>
  </si>
  <si>
    <t>Papildoma išmoka gimus vaikui</t>
  </si>
  <si>
    <t>R-005-01-01-5.1.1.13-01</t>
  </si>
  <si>
    <t>Asmenų, gavusių piniginę paramą, skaičius</t>
  </si>
  <si>
    <t xml:space="preserve">005-01-01-5.1.2.01 </t>
  </si>
  <si>
    <t>Socialinės paramos mokiniams administravimas</t>
  </si>
  <si>
    <t>R-005-01-01-5.1.2.01-01</t>
  </si>
  <si>
    <t>Panaudotų lėšų dydis (Eur)</t>
  </si>
  <si>
    <t xml:space="preserve">005-01-01-5.1.2.02 </t>
  </si>
  <si>
    <t>Piniginės socialinės paramos skyrimas ir mokėjimas</t>
  </si>
  <si>
    <t>R-005-01-01-5.1.2.02-01</t>
  </si>
  <si>
    <t xml:space="preserve">Asmenų, gavusių paramą mirties atveju, skaičius </t>
  </si>
  <si>
    <t>R-005-01-01-5.1.2.02-02</t>
  </si>
  <si>
    <t>Piniginės paramos atvejų skaičius (vnt.)</t>
  </si>
  <si>
    <t xml:space="preserve">005-01-01-5.1.2.03 </t>
  </si>
  <si>
    <t>Individualios pagalbos teikimo išlaidų kompensacijų skyrimas ir mokėjimas</t>
  </si>
  <si>
    <t>R-005-01-01-5.1.2.03-01</t>
  </si>
  <si>
    <t>R-005-01-01-5.1.2.03-02</t>
  </si>
  <si>
    <t>Pareigybių skaičius (atvejo vadybininkas)</t>
  </si>
  <si>
    <t xml:space="preserve">005-01-01-5.1.2.04 </t>
  </si>
  <si>
    <t>Išmokų vaikams skyrimas ir mokėjimas</t>
  </si>
  <si>
    <t>R-005-01-01-5.1.2.04-01</t>
  </si>
  <si>
    <t>Vaikų skaičius</t>
  </si>
  <si>
    <t xml:space="preserve">005-01-01-5.1.2.06 </t>
  </si>
  <si>
    <t>Neveiksnumo nustatymo procedūrų organizavimas</t>
  </si>
  <si>
    <t>R-005-01-01-5.1.2.06-01</t>
  </si>
  <si>
    <t>Komisijos sprendimų skaičius</t>
  </si>
  <si>
    <t xml:space="preserve">R-005-01-01-5.1.2.07 </t>
  </si>
  <si>
    <t>Vienkartinių pašalpų mokėjimas</t>
  </si>
  <si>
    <t>R-005-01-01-5.1.2.07-01</t>
  </si>
  <si>
    <t>005-01-01-5.1.2.08</t>
  </si>
  <si>
    <t>Materialinio nepritekliaus mažinimo programa</t>
  </si>
  <si>
    <t>005-01-01-5.1.2.08-1</t>
  </si>
  <si>
    <t>Maisto kortelių skaičius (vnt.)</t>
  </si>
  <si>
    <t xml:space="preserve">005-01-01-5.1.3.01 </t>
  </si>
  <si>
    <t xml:space="preserve">Būsto pritaikymas asmenims su negalia </t>
  </si>
  <si>
    <t>3.3.3.3</t>
  </si>
  <si>
    <t>R-005-01-01-5.1.3.01 -01</t>
  </si>
  <si>
    <t>Pritaikytų būstų skaičius</t>
  </si>
  <si>
    <t xml:space="preserve">005-01-01-5.1.3.02 </t>
  </si>
  <si>
    <t>Asmenų su negalia socialinės integracijos projektų įgyvendinimas</t>
  </si>
  <si>
    <t>3.3.3.2, 3.3.3.3</t>
  </si>
  <si>
    <t>R-005-01-01-5.1.3.02-01</t>
  </si>
  <si>
    <t>Vidutinis finansavimo dydis vienam projektui</t>
  </si>
  <si>
    <t>R-005-01-01-5.1.3.02-02</t>
  </si>
  <si>
    <t xml:space="preserve">005-01-01-5.1.3.03 </t>
  </si>
  <si>
    <t>Socialinio būsto fondo plėtra nepalankias sąlygas turintiems asmenims</t>
  </si>
  <si>
    <t>3.3.3.1</t>
  </si>
  <si>
    <t>R-005-01-01-5.1.3.03 -01</t>
  </si>
  <si>
    <t>Projekto įgyvendinimo dalis</t>
  </si>
  <si>
    <t xml:space="preserve">005-01-01-5.1.4.07 </t>
  </si>
  <si>
    <t xml:space="preserve">Perėjimas nuo institucinės globos prie šeimoje ir bendruomenėje teikiamų paslaugų </t>
  </si>
  <si>
    <t>3.3.2.2</t>
  </si>
  <si>
    <t>R-005-01-01-5.1.4.0-01</t>
  </si>
  <si>
    <t>Budinčių globėjų skaičius</t>
  </si>
  <si>
    <t xml:space="preserve">005-01-01-5.1.4.12 </t>
  </si>
  <si>
    <t>Sumažinti pažeidžiamų visuomenės grupių gerovės teritorinius skirtumus</t>
  </si>
  <si>
    <t>R-005-01-01-5.1.4.12 -01</t>
  </si>
  <si>
    <t>Apsaugoto būsto priemonės įgyvendinimo dalis</t>
  </si>
  <si>
    <t>R-005-01-01-5.1.4.12 -02</t>
  </si>
  <si>
    <t>Grupinio gyvenimo namų priemonės įgyvendinimo dalis</t>
  </si>
  <si>
    <t>R-005-01-01-5.1.4.12 -03</t>
  </si>
  <si>
    <t>Socialinių dirbtuvių priemonės įgyvendinimo dalis</t>
  </si>
  <si>
    <t>R-005-01-01-5.1.4.12 -04</t>
  </si>
  <si>
    <t>Atvejo vadybininko etatų skaičius</t>
  </si>
  <si>
    <t>005-01-01-5.1.4...</t>
  </si>
  <si>
    <t>Pirmo būsto kompensacija jaunoms šeimoms</t>
  </si>
  <si>
    <t>R-005-01-01-5.1.4... -01</t>
  </si>
  <si>
    <t>Paslaugos gavėjų skaičius</t>
  </si>
  <si>
    <t xml:space="preserve">005-01-01-5.1.5.01 </t>
  </si>
  <si>
    <t xml:space="preserve">Asmeninės pagalbos teikimo ir administravimo įgyvendinimas </t>
  </si>
  <si>
    <t>R-005-01-01-5.1.5.01-01</t>
  </si>
  <si>
    <t>R-005-01-01-5.1.5.01-02</t>
  </si>
  <si>
    <t>Administravimą vykdančių darbuotojų skaičius</t>
  </si>
  <si>
    <t xml:space="preserve">005-01-01-5.1.5.03 </t>
  </si>
  <si>
    <t xml:space="preserve">Socialinio būsto plėtra </t>
  </si>
  <si>
    <t>3.3.3.1, 3.3.3.2</t>
  </si>
  <si>
    <t>R-005-01-01-5.1.5.03-01</t>
  </si>
  <si>
    <t>Suremontuotų socialinių būstų skaičius</t>
  </si>
  <si>
    <t>R-005-01-01-5.1.5.03-02</t>
  </si>
  <si>
    <t>Apdraustų socialinių būstų skaičius</t>
  </si>
  <si>
    <t>R-005-01-01-5.1.5.03-03</t>
  </si>
  <si>
    <t xml:space="preserve">Išnuomotų būstų skaičius rinkoje </t>
  </si>
  <si>
    <t xml:space="preserve">005-01-01-5.1.5.04 </t>
  </si>
  <si>
    <t xml:space="preserve">Akredituotos socialinių paslaugų priežiūros finansavimas </t>
  </si>
  <si>
    <t>R-005-01-01-5.1.5.04 -01</t>
  </si>
  <si>
    <t>Paslaugų gavėjų skaičius</t>
  </si>
  <si>
    <t xml:space="preserve">005-01-01-5.1.5.05 </t>
  </si>
  <si>
    <t>Socialinės priežiūros šeimoms teikimas</t>
  </si>
  <si>
    <t>3.3.3.5</t>
  </si>
  <si>
    <t>R-005-01-01-5.1.5.05 -01</t>
  </si>
  <si>
    <t>Pareigybių skaičius</t>
  </si>
  <si>
    <t>R-005-01-01-5.1.5.05 -02</t>
  </si>
  <si>
    <t>Šeimų skaičius</t>
  </si>
  <si>
    <t>005-01-01-5.1.5.06</t>
  </si>
  <si>
    <t>Prevencinių priemonių ir specializuotos pagalbos smurto artimoje aplinkoje elgesio keitimui įgyvendinimas</t>
  </si>
  <si>
    <t>R-005-01-01-5.1.5.06-01</t>
  </si>
  <si>
    <t>Elgesio keitimo programos dalyvių skaičius</t>
  </si>
  <si>
    <t>R-005-01-01-5.1.5.06-02</t>
  </si>
  <si>
    <t>Mokymuose dalyvavusių asmenų skaičius</t>
  </si>
  <si>
    <t>R-005-01-01-5.1.5.06-03</t>
  </si>
  <si>
    <t>005-01-01-5.1.5.07</t>
  </si>
  <si>
    <t>Laikino atokvėpio paslaugos įgyvendinimas</t>
  </si>
  <si>
    <t>005-01-01-5.1.5.07-1</t>
  </si>
  <si>
    <t>Asmenų skaičius, kuriems suteikta paslauga (vnt.)</t>
  </si>
  <si>
    <t>005-01-01-5.1.5.08</t>
  </si>
  <si>
    <t>Akredituotos socialinės reabilitacijos neįgaliesiems bendruomenėje finansavimas</t>
  </si>
  <si>
    <t>R-005-01-01-5.1.5.08 -01</t>
  </si>
  <si>
    <t>005-01-01-5.1.5.09</t>
  </si>
  <si>
    <t>Akredituotos vaikų dienos socialinės priežiūros finansavimas</t>
  </si>
  <si>
    <t> </t>
  </si>
  <si>
    <t>R-005-01-01-5.1.5.09 -01</t>
  </si>
  <si>
    <t>Anykščių rajono savivaldybės 2065-2028 m. strateginio veiklos plano 2 priedas</t>
  </si>
  <si>
    <t xml:space="preserve">4 lentelė. Anykščių rajono savivaldybės 2026–2028 metų 006 Kokybiškos švietimo sistemos kūrimo, sporto skatinimo ir jaunimo užimtumo programos uždaviniai, priemonės  ir jų stebėsenos rodikliai </t>
  </si>
  <si>
    <t xml:space="preserve">006-01-01
</t>
  </si>
  <si>
    <t xml:space="preserve">006-01-01-6.1.1.01 </t>
  </si>
  <si>
    <t>Priemonė: Jaunimo užimtumo skatinimas</t>
  </si>
  <si>
    <t>3.1.2.7.</t>
  </si>
  <si>
    <t>R-006-01-01-6.1.1.01-01</t>
  </si>
  <si>
    <t>Seminarų, apie galimybes teikti paraiškas, skaičius</t>
  </si>
  <si>
    <t>R-006-01-01-6.1.1.01-02</t>
  </si>
  <si>
    <t>Patenkintų paraiškų dalis</t>
  </si>
  <si>
    <t xml:space="preserve">006-01-01-6.1.1.02 </t>
  </si>
  <si>
    <t>Atvirojo jaunimo centro veiklos užtikrinimas</t>
  </si>
  <si>
    <t>R-006-01-01-6.1.1.02-01</t>
  </si>
  <si>
    <t>Bendras AJC lankytojų skaičius</t>
  </si>
  <si>
    <t>R-006-01-01-6.1.1.02-02</t>
  </si>
  <si>
    <t>Jaunimo darbuotojų skaičius</t>
  </si>
  <si>
    <t>R-006-01-01-6.1.1.02-03</t>
  </si>
  <si>
    <t xml:space="preserve">AJC unikalių lankytojų skaičius </t>
  </si>
  <si>
    <t xml:space="preserve">006-01-01-6.1.1.03 </t>
  </si>
  <si>
    <t>Jaunimo reikalų tarybos veiklos finansavimas</t>
  </si>
  <si>
    <t>R-006-01-01-6.1.1.03-01</t>
  </si>
  <si>
    <t xml:space="preserve">006-01-02 
</t>
  </si>
  <si>
    <t xml:space="preserve">006-01-02-6.1.1.06 </t>
  </si>
  <si>
    <t xml:space="preserve"> Troškūnų Kazio Inčiūros gimnazijos pastato rekonstravimas</t>
  </si>
  <si>
    <t>3.1.1.1.</t>
  </si>
  <si>
    <t>R-006-01-02-6.1.1.06 -01</t>
  </si>
  <si>
    <t xml:space="preserve">Pritaikytų patalpų  skaičius  </t>
  </si>
  <si>
    <t xml:space="preserve">006-01-02-6.1.1.07 </t>
  </si>
  <si>
    <t>Lopšelio-darželio „Žilvitis“ pastato rekonstrukcija</t>
  </si>
  <si>
    <t>3.1.1.2.</t>
  </si>
  <si>
    <t>R-006-01-02-6.1.1.07-01</t>
  </si>
  <si>
    <t xml:space="preserve">006-01-02-6.1.1.09 </t>
  </si>
  <si>
    <t xml:space="preserve">Anykščių vaikų lopšelio-darželio „Eglutė“modernizavimas </t>
  </si>
  <si>
    <t>R-006-01-02-6.1.1.09 -01</t>
  </si>
  <si>
    <t xml:space="preserve">Atnaujintų erdvių skaičius </t>
  </si>
  <si>
    <t>R-006-01-02-6.1.1.09 -02</t>
  </si>
  <si>
    <t>Projekto įvykdymo dalis (proc.)</t>
  </si>
  <si>
    <t xml:space="preserve">006-01-02-6.1.1.11 </t>
  </si>
  <si>
    <t>Anykščių A. Baranausko pagrindinės mokyklos pastato rekonstrukcija</t>
  </si>
  <si>
    <t>R-006-01-02-6.1.1.11 -01</t>
  </si>
  <si>
    <t>Atnaujintų objektų skaičius</t>
  </si>
  <si>
    <t xml:space="preserve">006-01-02-6.1.1.12 </t>
  </si>
  <si>
    <t>Anykščių A.Vienuolio progimnazijos modernizavimas (vidaus erdvių remontas ir aprūpinimas įranga)</t>
  </si>
  <si>
    <t>R-006-01-02-6.1.1.12 -01</t>
  </si>
  <si>
    <t xml:space="preserve">Projekto paskolos atidavimas VIPA </t>
  </si>
  <si>
    <t xml:space="preserve">006-01-02-6.1.1.14 </t>
  </si>
  <si>
    <t>Švietimo objektų remontas ir pritaikymas kokybiškai veiklai</t>
  </si>
  <si>
    <t>3.1.1.1, 3.1.1.3.</t>
  </si>
  <si>
    <t>R-006-01-02-6.1.1.14 -01</t>
  </si>
  <si>
    <t>Suremontuotų objektų skaičius</t>
  </si>
  <si>
    <t>R-006-01-02-6.1.1.14 -02</t>
  </si>
  <si>
    <t>Ugdymo įstaigų, aptvertų tvora, sk.</t>
  </si>
  <si>
    <t xml:space="preserve">006-01-02-6.1.1.16 </t>
  </si>
  <si>
    <t xml:space="preserve">Sporto aikštynų, sporto bazių atnaujinimas </t>
  </si>
  <si>
    <t>3.1.2.6.</t>
  </si>
  <si>
    <t>R-006-01-02-6.1.1.16 -01</t>
  </si>
  <si>
    <t>Parengtas techninis projektas</t>
  </si>
  <si>
    <t xml:space="preserve">006-01-02-6.1.1.20 </t>
  </si>
  <si>
    <t>Baseino renovacija</t>
  </si>
  <si>
    <t>R-006-01-02-6.1.1.20-01</t>
  </si>
  <si>
    <t>Atnaujintų įrenginių skaičius</t>
  </si>
  <si>
    <t xml:space="preserve">006-01-02-6.1.1.22 </t>
  </si>
  <si>
    <t>Atvirų jaunimo erdvių veiklos užtikrinimas</t>
  </si>
  <si>
    <t>R-006-01-02-6.1.1.22 -01</t>
  </si>
  <si>
    <t>Finansuojamų jaunimo darbuotojų etatų skaičius</t>
  </si>
  <si>
    <t>R-006-01-02-6.1.1.22 -02</t>
  </si>
  <si>
    <t>AJE unikalių lankytojų skaičius</t>
  </si>
  <si>
    <t xml:space="preserve">006-01-02-6.1.1.23 </t>
  </si>
  <si>
    <t xml:space="preserve">Jaunimo savanoriškos veiklos skatinimas </t>
  </si>
  <si>
    <t>R-006-01-02-6.1.1.23 -01</t>
  </si>
  <si>
    <t>Jaunimo savanorišką tarnybą atlikusių jaunų žmonių skaičius</t>
  </si>
  <si>
    <t xml:space="preserve">006-01-02-6.1.1.24 </t>
  </si>
  <si>
    <t>Sporto salės, esančios lopšelyje-darželyje „Eglutė“, remonto darbai</t>
  </si>
  <si>
    <t>R-006-01-02-6.1.1.24 -01</t>
  </si>
  <si>
    <t xml:space="preserve">Projekto įgyvendinimo dalis </t>
  </si>
  <si>
    <t xml:space="preserve">006-01-03 
</t>
  </si>
  <si>
    <t xml:space="preserve">006-01-03-6.1.1.25 </t>
  </si>
  <si>
    <t>Mobilaus darbo su jaunimu Anykščių rajono savivaldybės teritorijoje plėtojimas ir (arba) darbas su jaunimu mokyklose</t>
  </si>
  <si>
    <t>3.1.2.7</t>
  </si>
  <si>
    <t>R-006-01-03-6.1.1.25 -01</t>
  </si>
  <si>
    <t>Mobilaus darbo su jaunimu komandų skaičius / darbo su jaunimu mokyklose komandų skaičius</t>
  </si>
  <si>
    <t xml:space="preserve"> 1 / 1</t>
  </si>
  <si>
    <t>1 / 1</t>
  </si>
  <si>
    <t>R-006-01-03-6.1.1.25 -02</t>
  </si>
  <si>
    <t>Vietovių, kuriose vykdomas mobilus darbas su jaunimu, skaičius / mokyklų, kuriose vykdomas darbas su jaunimu, skaičius</t>
  </si>
  <si>
    <t xml:space="preserve"> 2/3</t>
  </si>
  <si>
    <t xml:space="preserve"> 2/4</t>
  </si>
  <si>
    <t>2/4</t>
  </si>
  <si>
    <t>R-006-01-03-6.1.1.25 -03</t>
  </si>
  <si>
    <t>30 / 60</t>
  </si>
  <si>
    <t>30 / 70</t>
  </si>
  <si>
    <t>30 / 80</t>
  </si>
  <si>
    <t xml:space="preserve">006-01-03- 6.1.1.26 </t>
  </si>
  <si>
    <t xml:space="preserve">Infrastruktūros pritaikymas neįgaliesiems efektyviai veikiančiose mokyklose </t>
  </si>
  <si>
    <t>R-006-01-03- 6.1.1.26-01</t>
  </si>
  <si>
    <t>Pilnai pritaikytų neįgaliųjų poreikiams  mokyklų skaičius</t>
  </si>
  <si>
    <t>R-006-01-03- 6.1.1.26-02</t>
  </si>
  <si>
    <t>Įrengtų keltuvų skaičius</t>
  </si>
  <si>
    <t>R-006-01-03- 6.1.1.26-03</t>
  </si>
  <si>
    <t>Nupirktų autobusų skaičius</t>
  </si>
  <si>
    <t xml:space="preserve">006-01-03-6.1.1.27 </t>
  </si>
  <si>
    <t>Jaunimo užimtumas vasarą ir integracija į darbo rinką NAUJA</t>
  </si>
  <si>
    <t>R-006-01-03-6.1.1.27 -01</t>
  </si>
  <si>
    <t>Įdarbintų jaunų žmonių skaičius</t>
  </si>
  <si>
    <t xml:space="preserve">006-01-03-6.1.1.28 </t>
  </si>
  <si>
    <t>R-006-01-03-6.1.1.28 -01</t>
  </si>
  <si>
    <t>Įgyvendintų iniciatyvų skaičius</t>
  </si>
  <si>
    <t xml:space="preserve">006-01-03-6.1.1.29 </t>
  </si>
  <si>
    <t xml:space="preserve">Švietimo įstaigų maitinimo patalpų atnaujinimas </t>
  </si>
  <si>
    <t>R-006-01-03-6.1.1.29 -01</t>
  </si>
  <si>
    <t>Parengtas mokyklos valgyklos techninis projektas</t>
  </si>
  <si>
    <t>R-006-01-03-6.1.1.29 -02</t>
  </si>
  <si>
    <t>Atnaujintų maitinimo patalpų skaičius</t>
  </si>
  <si>
    <t xml:space="preserve">006-01-03-6.1.2.02 </t>
  </si>
  <si>
    <t>Olimpiadų, konkursų, renginių ir kt. organizavimas bei kelionių išlaidų kompensavimas</t>
  </si>
  <si>
    <t>R-006-01-03-6.1.2.02 -01</t>
  </si>
  <si>
    <t>Suorganizuotų renginių dalis nuo suplanuotų</t>
  </si>
  <si>
    <t xml:space="preserve">006-01-03-6.1.2.04 </t>
  </si>
  <si>
    <t>Studentų skatinimas</t>
  </si>
  <si>
    <t>3.1.2.12.</t>
  </si>
  <si>
    <t>R-006-01-03-6.1.2.04-01</t>
  </si>
  <si>
    <t>Studentų skaičius</t>
  </si>
  <si>
    <t>Kursantų skaičius</t>
  </si>
  <si>
    <t xml:space="preserve">006-01-03-6.1.2.05 </t>
  </si>
  <si>
    <t xml:space="preserve">Gabių mokinių ir jų mokytojų skatinimas </t>
  </si>
  <si>
    <t>R-006-01-03-6.1.2.05 -01</t>
  </si>
  <si>
    <t xml:space="preserve">Premijuotų asmenų skaičius </t>
  </si>
  <si>
    <t xml:space="preserve">006-01-03-6.1.2.06 </t>
  </si>
  <si>
    <t>Vaikų užimtumo didinimas</t>
  </si>
  <si>
    <t>R-006-01-03-6.1.2.06 -01</t>
  </si>
  <si>
    <t>Užimtų vaikų dalis (proc.)</t>
  </si>
  <si>
    <t xml:space="preserve">006-01-03-6.1.2.12 </t>
  </si>
  <si>
    <t xml:space="preserve"> Mokytojų kelionės išlaidų kompensavimas </t>
  </si>
  <si>
    <t>3.1.2.9.</t>
  </si>
  <si>
    <t>R-006-01-03-6.1.2.12-01</t>
  </si>
  <si>
    <t>Mokytojų, kuriems kompensuojamos važiavimo mokyti mokinių namuose išlaidos, skaičius</t>
  </si>
  <si>
    <t xml:space="preserve">006-01-03-6.1.2.13 </t>
  </si>
  <si>
    <t>Važiavimo išlaidų kompensavimas mokiniams</t>
  </si>
  <si>
    <t>R-006-01-03-6.1.2.13 -01</t>
  </si>
  <si>
    <t>Pavežamų mokinių dalis</t>
  </si>
  <si>
    <t xml:space="preserve">006-01-03-6.1.2.14 </t>
  </si>
  <si>
    <t>Mokymo lėšų perskirstymas</t>
  </si>
  <si>
    <t>R-006-01-03-6.1.2.14 -01</t>
  </si>
  <si>
    <t>Perskirstyta mokymo lėšų dalis nuo lėšų ugdymo planui įgyvendinti</t>
  </si>
  <si>
    <t xml:space="preserve">006-01-03-6.1.2.15 </t>
  </si>
  <si>
    <t>Socialinė parama mokiniams (išlaidos produktams, kai mokiniai maitinami nemokamai, patiekalų gamybos išlaidos)</t>
  </si>
  <si>
    <t>R-006-01-03-6.1.2.15 -01</t>
  </si>
  <si>
    <t>Nemokamai maitinamų mokinių skaičiaus palyginimas su bendru mokinių skaičiumi</t>
  </si>
  <si>
    <t xml:space="preserve">006-01-03-6.1.2.16 </t>
  </si>
  <si>
    <t>Socialinė parama mokiniams (mokymo reikmenims pirkti)</t>
  </si>
  <si>
    <t>R-006-01-03-6.1.2.16-01</t>
  </si>
  <si>
    <t>Gaunančių paramą mokinių dalis</t>
  </si>
  <si>
    <t xml:space="preserve">006-01-03-6.1.2.17 </t>
  </si>
  <si>
    <t>Mokyklų aprūpinimas autobusais</t>
  </si>
  <si>
    <t>R-006-01-03-6.1.2.17 -01</t>
  </si>
  <si>
    <t>Nupirktų autobusų sk.</t>
  </si>
  <si>
    <t xml:space="preserve">006-01-03-6.1.2.18 </t>
  </si>
  <si>
    <t>Švietimo įstaigų veiklos išlaidos</t>
  </si>
  <si>
    <t>R-006-01-03-6.1.2.18-01</t>
  </si>
  <si>
    <t>Švietimo įstaigų išlaikymui skirtų lėšų dalis nuo biudžeto ne mažesnė nei (proc.)</t>
  </si>
  <si>
    <t xml:space="preserve">006-01-03-6.1.2.21 </t>
  </si>
  <si>
    <t xml:space="preserve">Inovatyvių mokymo(si) priemonių diegimas mokyklose </t>
  </si>
  <si>
    <t>3.1.1.4, 3.1.1.5.</t>
  </si>
  <si>
    <t>R-006-01-03-6.1.2.21 -01</t>
  </si>
  <si>
    <t xml:space="preserve">006-01-03-6.1.2.22 </t>
  </si>
  <si>
    <t xml:space="preserve"> Neformalus suaugusiųjų švietimas</t>
  </si>
  <si>
    <t>3.1.3.1</t>
  </si>
  <si>
    <t>R-006-01-03-6.1.2.22 -01</t>
  </si>
  <si>
    <t>Įgyvendintų programų skaičius</t>
  </si>
  <si>
    <t xml:space="preserve">006-01-03-6.1.2.24 </t>
  </si>
  <si>
    <t xml:space="preserve">Vaikų ir jaunimo neformalaus ugdymosi galimybių plėtra Anykščių A. Vienuolio progimnazijoje (neformaliajam švietimui (būrelių veiklai) naudojamų vidaus erdvių remontas ir aprūpinimas įranga </t>
  </si>
  <si>
    <t>R-006-01-03-6.1.2.24 -01</t>
  </si>
  <si>
    <t xml:space="preserve">006-01-03-6.1.2.25 </t>
  </si>
  <si>
    <t>Kompleksiškai teikiama pagalba vaikams</t>
  </si>
  <si>
    <t>006-01-03-6.1.2.26</t>
  </si>
  <si>
    <t>LR vaiko minimalios ir vidutinės priežiūros įstatymo įgyvendinimas</t>
  </si>
  <si>
    <t xml:space="preserve">006-01-03-6.1.2.27 </t>
  </si>
  <si>
    <t xml:space="preserve">Jaunimo  politikos įgyvendinimo funkcija </t>
  </si>
  <si>
    <t>R-006-01-03-6.1.2.27 -01</t>
  </si>
  <si>
    <t xml:space="preserve">Jaunimo politikos funkcijos ir užduočių įgyvendinimas savivaldybėje </t>
  </si>
  <si>
    <t xml:space="preserve">006-01-03-6.1.2.28 </t>
  </si>
  <si>
    <t>Sporto veiklos vykdymas</t>
  </si>
  <si>
    <t>R-006-01-03-6.1.2.28 -01</t>
  </si>
  <si>
    <t>Sportinių renginių skaičius</t>
  </si>
  <si>
    <t>R-006-01-03-6.1.2.28 -02</t>
  </si>
  <si>
    <t>Paskatintų asmenų skaičius</t>
  </si>
  <si>
    <t xml:space="preserve">006-01-03-6.1.2.30 </t>
  </si>
  <si>
    <t>Mokymo plaukti programa</t>
  </si>
  <si>
    <t>3.1.2.4</t>
  </si>
  <si>
    <t>R-006-01-03-6.1.2.30 -01</t>
  </si>
  <si>
    <t>Įvykdytų mokymo plaukti užsiėmimų skaičius</t>
  </si>
  <si>
    <t xml:space="preserve">006-01-03-6.1.2.31 </t>
  </si>
  <si>
    <t>Sporto įstaigų veiklos išlaidos</t>
  </si>
  <si>
    <t>R-006-01-03-6.1.2.31 -01</t>
  </si>
  <si>
    <t>Sporto įstaigų išlaikymui skirtų lėšų dalis</t>
  </si>
  <si>
    <t xml:space="preserve">006-01-03-6.1.2.32 </t>
  </si>
  <si>
    <t xml:space="preserve">Vaikų ir mokinių priėmimo į mokyklas centralizuotos informacinės sistemos įdiegimas </t>
  </si>
  <si>
    <t>R-006-01-03-6.1.2.32 -01</t>
  </si>
  <si>
    <t>Įdiegtų sistemų skaičius</t>
  </si>
  <si>
    <t xml:space="preserve">006-01-03-6.1.2.33 </t>
  </si>
  <si>
    <t>Sporto renginių vykdymas</t>
  </si>
  <si>
    <t>R-006-01-03-6.1.2.33 -01</t>
  </si>
  <si>
    <t xml:space="preserve">006-01-03-6.1.2.34 </t>
  </si>
  <si>
    <t>R-006-01-03-6.1.2.34 -01</t>
  </si>
  <si>
    <t xml:space="preserve">Kompensuojamų ugdymo krepšelių skaičius vaikams, patiriantiems socialinę riziką </t>
  </si>
  <si>
    <t>006-01-03-6.1.2.35</t>
  </si>
  <si>
    <t>Kultūrinės veiklos kofinansavimas vaikams, ugdomiems pagal ikimokyklinio ir priešmokyklinio ugdymo programas</t>
  </si>
  <si>
    <t>006-01-03-6.1.2.35-1</t>
  </si>
  <si>
    <t xml:space="preserve">006-01-03-6.1.3.01 </t>
  </si>
  <si>
    <t xml:space="preserve">Visos dienos mokyklos įrengimas A. Vienuolio progimnazijoje </t>
  </si>
  <si>
    <t>3.1.2.4.</t>
  </si>
  <si>
    <t>R-006-01-03-6.1.3.01 -01</t>
  </si>
  <si>
    <t>Statinio projekto rengimo paslauga</t>
  </si>
  <si>
    <t>R-006-01-03-6.1.3.01 -02</t>
  </si>
  <si>
    <t>Įgyvendinto projekto dalis</t>
  </si>
  <si>
    <t xml:space="preserve">006-01-03-6.1.3.02 </t>
  </si>
  <si>
    <t xml:space="preserve"> Pedagogų skatinimas ir edukacinių, metodinių priemonių organizavimas </t>
  </si>
  <si>
    <t>3.1.2.2.</t>
  </si>
  <si>
    <t>R-006-01-03-6.1.3.02 -01</t>
  </si>
  <si>
    <t>Paskatintų pedagogų skaičius</t>
  </si>
  <si>
    <t>R-006-01-03-6.1.3.02 -02</t>
  </si>
  <si>
    <t>Organizuotų priemonių skaičius</t>
  </si>
  <si>
    <t xml:space="preserve">006-01-03-6.1.3.04 </t>
  </si>
  <si>
    <t>Vaiko teisių ir vaiko gerovės politikos įgyvendinimas</t>
  </si>
  <si>
    <t>R-006-01-03-6.1.3.04 -01</t>
  </si>
  <si>
    <t>Asmenų, išklausiusių bendravimo su vaikais tobulinimo kursus, už kuriuos sumoka valstybė, skaičius</t>
  </si>
  <si>
    <t xml:space="preserve">006-01-03-6.1.3.05 </t>
  </si>
  <si>
    <t xml:space="preserve"> Neformaliojo švietimo vykdymas</t>
  </si>
  <si>
    <t>R-006-01-03-6.1.3.05 -01</t>
  </si>
  <si>
    <t>Neformaliojo švietimo įstaigų išorės vertinimas</t>
  </si>
  <si>
    <t>R-006-01-03-6.1.3.05 -02</t>
  </si>
  <si>
    <t>Neformaliajame vaikų švietime užimtų mokinių dalis</t>
  </si>
  <si>
    <t xml:space="preserve">006-01-03-6.1.3.08 </t>
  </si>
  <si>
    <t xml:space="preserve">Papildomas finansavimas sąlyginiam klasių skaičiui išlaikyti </t>
  </si>
  <si>
    <t>3.1.2.1.</t>
  </si>
  <si>
    <t>R-006-01-03-6.1.3.08 -01</t>
  </si>
  <si>
    <t xml:space="preserve">006-01-03-6.1.3.09 </t>
  </si>
  <si>
    <t xml:space="preserve"> Pirmoko krepšelis </t>
  </si>
  <si>
    <t>R-006-01-03-6.1.3.09 -01</t>
  </si>
  <si>
    <t>Krepšelių skaičius</t>
  </si>
  <si>
    <t xml:space="preserve">006-01-03-6.1.3.10 </t>
  </si>
  <si>
    <t xml:space="preserve"> Trūkstamų pedagogų pritraukimas </t>
  </si>
  <si>
    <t>3.1.2.8, 3.1.2.13.</t>
  </si>
  <si>
    <t>R-006-01-03-6.1.3.10 -01</t>
  </si>
  <si>
    <t>Asmenų, kuriems skirtas kofinansavimas, skaičius</t>
  </si>
  <si>
    <t xml:space="preserve">006-01-03-6.1.3.11 </t>
  </si>
  <si>
    <t xml:space="preserve"> „Tūkstantmečio mokyklų“
programa </t>
  </si>
  <si>
    <t>R-006-01-03-6.1.3.11 -01</t>
  </si>
  <si>
    <t>Suderintas Pažangos  planas</t>
  </si>
  <si>
    <t>R-006-01-03-6.1.3.11 -02</t>
  </si>
  <si>
    <t>Pažangos plano įgyvendinimo dalis</t>
  </si>
  <si>
    <t xml:space="preserve">006-01-03-6.1.3.12 </t>
  </si>
  <si>
    <t xml:space="preserve"> Profesinis orientavimas</t>
  </si>
  <si>
    <t>R-006-01-03-6.1.3.12 -01</t>
  </si>
  <si>
    <t xml:space="preserve">006-01-03-6.1.3.13 </t>
  </si>
  <si>
    <t xml:space="preserve">Švietimo skyriaus specialistų pokyčių valdymo kompetencijos stiprinimas įtraukiojo ugdymo kontekste </t>
  </si>
  <si>
    <t>R-006-01-03-6.1.3.13 -01</t>
  </si>
  <si>
    <t>Kvalifikaciją pakėlusių asmenų skaičius</t>
  </si>
  <si>
    <t xml:space="preserve">006-01-03-6.1.3.14 </t>
  </si>
  <si>
    <t>Įtraukiojo ugdymo modelių diegimas Anykščių rajono savivaldybėje</t>
  </si>
  <si>
    <t>3.1.2.1, 3.1.2.13.</t>
  </si>
  <si>
    <t>R-006-01-03-6.1.3.14 -01</t>
  </si>
  <si>
    <t>Atvirų klasių skaičius</t>
  </si>
  <si>
    <t>R-006-01-03-6.1.3.14 -02</t>
  </si>
  <si>
    <t>Įsteigtų pareigybių skaičius</t>
  </si>
  <si>
    <t xml:space="preserve">006-01-03-6.1.3.15 </t>
  </si>
  <si>
    <t>„Erasmus+“ programos 1 pagrindinio veiksmo bendrojo ugdymo mobilumo projektas</t>
  </si>
  <si>
    <t xml:space="preserve">R-006-01-03-6.1.3.15-01 </t>
  </si>
  <si>
    <t>Dalyvių skaičius</t>
  </si>
  <si>
    <t>006-01-03-6.1.3.16</t>
  </si>
  <si>
    <t>Visos dienos mokyklos paslaugų prieinamumo didinimas</t>
  </si>
  <si>
    <t xml:space="preserve">R-006-01-03-6.1.3.16-01 </t>
  </si>
  <si>
    <t xml:space="preserve">4 lentelė. Anykščių rajono savivaldybės 2026–2028 metų 007 Subalansuotos architektūros ir urbanistinės plėtros programos uždaviniai, priemonės  ir jų stebėsenos rodikliai </t>
  </si>
  <si>
    <t xml:space="preserve">007-01-01
</t>
  </si>
  <si>
    <t xml:space="preserve">007-01-01-7.1.1.02 </t>
  </si>
  <si>
    <t>Architektūros ir urbanistikos idėjų konkursų organizavimas ir kūrybinių dirbtuvių  paruošiamųjų projektų, techninių projektų atlikimas</t>
  </si>
  <si>
    <t>3.5.2.4</t>
  </si>
  <si>
    <t>R-007-01-01-7.1.1.02 -01</t>
  </si>
  <si>
    <t>Parengti dokumentai</t>
  </si>
  <si>
    <t xml:space="preserve">007-01-01-7.1.1.03 </t>
  </si>
  <si>
    <t>Iniciatyvų vizualizavimas (projektinis ir fizinis)</t>
  </si>
  <si>
    <t>R-007-01-01-7.1.1.03 -01</t>
  </si>
  <si>
    <t>Iniciatyvų skaičius</t>
  </si>
  <si>
    <t xml:space="preserve">007-01-01-7.1.1.05 </t>
  </si>
  <si>
    <t>Savivaldybės nuosavybės teise priklausančio turto nuomos lėšų naudojimas</t>
  </si>
  <si>
    <t>R-007-01-01-7.1.1.05 -01</t>
  </si>
  <si>
    <t>Suremontuotos patalpos</t>
  </si>
  <si>
    <t>R-007-01-01-7.1.1.05 -02</t>
  </si>
  <si>
    <t>Sudarytos, patikslintos kadastrinės bylos</t>
  </si>
  <si>
    <t>R-007-01-01-7.1.1.05 -03</t>
  </si>
  <si>
    <t>Įvertintas turtas</t>
  </si>
  <si>
    <t>R-007-01-01-7.1.1.05 -04</t>
  </si>
  <si>
    <t>Pastatų ekspertizė</t>
  </si>
  <si>
    <t>R-007-01-01-7.1.1.05 -05</t>
  </si>
  <si>
    <t>Energetinio naudingumo sertifikatai</t>
  </si>
  <si>
    <t xml:space="preserve">007-01-01-7.1.1.06 </t>
  </si>
  <si>
    <t>Teritorijų planavimo 
dokumentų rengimas, užtikrinant tvarią plėtrą</t>
  </si>
  <si>
    <t>3.5.2.2</t>
  </si>
  <si>
    <t>R-007-01-01-7.1.1.06 -01</t>
  </si>
  <si>
    <t>Atlikta monitoringo dalis (proc.)</t>
  </si>
  <si>
    <t xml:space="preserve">007-01-01-7.1.2.01 </t>
  </si>
  <si>
    <t>Specialiųjų paminklotvarkos, kultūros vertybių apsaugos planų rengimas, kultūros paveldo objektų tyrimai, ekspertinis vertinimas</t>
  </si>
  <si>
    <t>R-007-01-01-7.1.2.01-01</t>
  </si>
  <si>
    <t>Parengti planai, parengtos metodikos, atlikti tyrimai</t>
  </si>
  <si>
    <t xml:space="preserve">007-01-01-7.1.2.03 </t>
  </si>
  <si>
    <t>Inžinerinės infrastruktūros, susisiekimo komunikacijų specialiųjų planų rengimas</t>
  </si>
  <si>
    <t>R-007-01-01-7.1.2.03 -01</t>
  </si>
  <si>
    <t>Planavimo dokumentų parengimas (proc.)</t>
  </si>
  <si>
    <t xml:space="preserve">007-01-01-7.1.2.04 </t>
  </si>
  <si>
    <t>Žaliosios infrastruktūros plėtra urbanizuotoje aplinkoje Anykščiuose</t>
  </si>
  <si>
    <t>R-007-01-01-7.1.2.04 -01</t>
  </si>
  <si>
    <t xml:space="preserve">007-01-01-7.1.2.11 </t>
  </si>
  <si>
    <t xml:space="preserve">Teritorijų detaliųjų planų parengimas </t>
  </si>
  <si>
    <t>R-007-01-01-7.1.2.11 -01</t>
  </si>
  <si>
    <t>Detaliųjų planų parengimas (proc.)</t>
  </si>
  <si>
    <t xml:space="preserve">007-01-01-7.1.2.12 </t>
  </si>
  <si>
    <t>Teritorijų bendrųjų planų parengimas</t>
  </si>
  <si>
    <t>R-007-01-01-7.1.2.12 -01</t>
  </si>
  <si>
    <t>Parengta plano dalis (proc.)</t>
  </si>
  <si>
    <t xml:space="preserve">007-01-01-7.1.2.13 </t>
  </si>
  <si>
    <t>Teritorijų planavimo dokumentų, reikalingų Anykščių miestui suteikti kurorto statusą, parengimas</t>
  </si>
  <si>
    <t>R-007-01-01-7.1.2.13 -01</t>
  </si>
  <si>
    <t>Parengti planai</t>
  </si>
  <si>
    <t xml:space="preserve">007-01-01-7.1.2.14 </t>
  </si>
  <si>
    <t>Anykščių rajono kapinių inventorizavimas</t>
  </si>
  <si>
    <t>4.4.1.1</t>
  </si>
  <si>
    <t>R-007-01-01-7.1.2.14 -1</t>
  </si>
  <si>
    <t>Inventorizuotų kapinių skaičius</t>
  </si>
  <si>
    <t>007-01-01-7.1.2.</t>
  </si>
  <si>
    <t>Žaliosios infrastruktūros plėtra urbanizuotoje aplinkoje Anykščiuose (NAUJA)</t>
  </si>
  <si>
    <t xml:space="preserve">4 lentelė.  Anykščių rajono savivaldybės 2026–2028 metų 008 Savivaldybės objektų priežiūros ir plėtros programos uždaviniai, priemonės  ir jų stebėsenos rodikliai </t>
  </si>
  <si>
    <t xml:space="preserve">008-01-01 
</t>
  </si>
  <si>
    <t xml:space="preserve">008-01-01-8.1.1.01 </t>
  </si>
  <si>
    <t>Priemonė:  Anykščių miesto gatvių ir teritorijų apšvietimo tinklų ir  šviesoforų remontas bei rekonstrukcija</t>
  </si>
  <si>
    <t>4.2.2.8.</t>
  </si>
  <si>
    <t>R-008-01-01-8.1.1.01 -01</t>
  </si>
  <si>
    <t xml:space="preserve">Pakeistų šviestuvų procentas </t>
  </si>
  <si>
    <t>R-008-01-01-8.1.1.01 -02</t>
  </si>
  <si>
    <t>Įregtų šviestuvų skaičius</t>
  </si>
  <si>
    <t xml:space="preserve">008-01-01-8.1.1.02 </t>
  </si>
  <si>
    <t>Seniūnijų gatvių ir teritorijų apšvietimo tinklų rekonstrukcija ir plėtra</t>
  </si>
  <si>
    <t>R-008-01-01-8.1.1.02 -01</t>
  </si>
  <si>
    <t xml:space="preserve">008-01-01-8.1.1.03 </t>
  </si>
  <si>
    <t>Viešųjų teritorijų apšvietimas Anykščių rajono seniūnijose</t>
  </si>
  <si>
    <t>R-008-01-01-8.1.1.03-01</t>
  </si>
  <si>
    <t>Apšviestų gyvenviečių skaičius seniūnijose</t>
  </si>
  <si>
    <t xml:space="preserve">008-01-01-8.1.1.04 </t>
  </si>
  <si>
    <t>Viešųjų teritorijų apšvietimas Anykščių mieste</t>
  </si>
  <si>
    <t>R-008-01-01-8.1.1.04 -01</t>
  </si>
  <si>
    <t>Veikiančių šviestuvų skaičius</t>
  </si>
  <si>
    <t xml:space="preserve">008-01-01-8.1.2.04 </t>
  </si>
  <si>
    <t xml:space="preserve">Daugiabučių namų atnaujinimas </t>
  </si>
  <si>
    <t>4.2.2.1.</t>
  </si>
  <si>
    <t>R-008-01-01-8.1.2.04 -01</t>
  </si>
  <si>
    <t>Paskolų grąžinimas už socialinių būstų renovavimą</t>
  </si>
  <si>
    <t xml:space="preserve">008-01-01-8.1.2.06 </t>
  </si>
  <si>
    <t xml:space="preserve"> Statinių naudojimo priežiūra</t>
  </si>
  <si>
    <t>R-008-01-01-8.1.2.06 -01</t>
  </si>
  <si>
    <t>Sutvarkytų / likviduotų objektų skaičius</t>
  </si>
  <si>
    <t xml:space="preserve">008-01-02 
</t>
  </si>
  <si>
    <t xml:space="preserve">008-01-02-8.1.3.21 </t>
  </si>
  <si>
    <t xml:space="preserve"> Priemonė: Vandens gerinimo, geležies šalinimo sistemų įrengimas Anykščių rajono gyvenvietėse</t>
  </si>
  <si>
    <t>4.2.1.1.</t>
  </si>
  <si>
    <t>R-008-01-02-8.1.3.21 -01</t>
  </si>
  <si>
    <t>Geležies šalinimo sistemų įrengimas</t>
  </si>
  <si>
    <t xml:space="preserve">008-01-02-8.1.3.25 </t>
  </si>
  <si>
    <t xml:space="preserve"> Vandentiekio ir nuotekų tinklų renovacija </t>
  </si>
  <si>
    <t>4.2.1.2.</t>
  </si>
  <si>
    <t>R-008-01-02-8.1.3.25 -01</t>
  </si>
  <si>
    <t>Atnaujinta nuotekų valykla</t>
  </si>
  <si>
    <t>R-008-01-02-8.1.3.25 -02</t>
  </si>
  <si>
    <t>Atnaujinti vandentiekio tinklai</t>
  </si>
  <si>
    <t xml:space="preserve">008-01-03
</t>
  </si>
  <si>
    <t xml:space="preserve">008-01-03-8.1.3.30 </t>
  </si>
  <si>
    <t xml:space="preserve">Beglobių ir bešeimininkių gyvūnų gaudymas, transportavimas, globa, karantinavimas ir kastravimas/sterilizavimas </t>
  </si>
  <si>
    <t>4.4.1.2.</t>
  </si>
  <si>
    <t>R-008-01-03-8.1.3.30 -01</t>
  </si>
  <si>
    <t>Sugautų ir pristatytų į gyvūnų globos namus gyvūnų skaičius</t>
  </si>
  <si>
    <t>R-008-01-03-8.1.3.30 -02</t>
  </si>
  <si>
    <t>Gyvūnų sterilizavimas/kastravimas</t>
  </si>
  <si>
    <t xml:space="preserve">008-01-03-8.1.3.31 </t>
  </si>
  <si>
    <t xml:space="preserve">Mąstysenos pokytis nuo vienkartinių prie žiedinių ar daugkartinio maisto pristatymo pakuočių Baltijos jūros regiono miestuose </t>
  </si>
  <si>
    <t>R-008-01-03-8.1.3.31 -01</t>
  </si>
  <si>
    <t>008-01-03-8.1.3.33</t>
  </si>
  <si>
    <t xml:space="preserve">Darnaus judumo priemonės </t>
  </si>
  <si>
    <t>R-008-01-03-8.1.3.33-01</t>
  </si>
  <si>
    <t>Priemonių įgyvendinimo procentas</t>
  </si>
  <si>
    <t xml:space="preserve">008-01-03-8.1.4.01 </t>
  </si>
  <si>
    <t>Aplinkos apsaugos specialusis rėmimas</t>
  </si>
  <si>
    <t>4.3.1.5.</t>
  </si>
  <si>
    <t>R-008-01-03-8.1.4.01 -01</t>
  </si>
  <si>
    <t xml:space="preserve">008-01-03-8.1.4.02 </t>
  </si>
  <si>
    <t xml:space="preserve">Naujų nuotekų tinklų įrengimas </t>
  </si>
  <si>
    <t>R-008-01-03-8.1.4.02 -01</t>
  </si>
  <si>
    <t>Lėšų panaudojimo procentas</t>
  </si>
  <si>
    <t xml:space="preserve">008-01-03-8.1.4.03 </t>
  </si>
  <si>
    <t xml:space="preserve"> Atliekų surinkimo Anykščių rajone modernizavimas ir plėtra </t>
  </si>
  <si>
    <t>R-008-01-03-8.1.4.03 -01</t>
  </si>
  <si>
    <t>Veiklų įgyvendinimo dalis</t>
  </si>
  <si>
    <t>R-008-01-03-8.1.4.03 -02</t>
  </si>
  <si>
    <t>Atnaujinta technika</t>
  </si>
  <si>
    <t>R-008-01-03-8.1.4.03 -03</t>
  </si>
  <si>
    <t>Įsigyti konteineriai</t>
  </si>
  <si>
    <t>R-008-01-03-8.1.4.03 -04</t>
  </si>
  <si>
    <t>Sutvarkytas nelegalus sąvartynas</t>
  </si>
  <si>
    <t xml:space="preserve">008-01-03-8.1.4.04 </t>
  </si>
  <si>
    <t>DGASA aikštelės kartu su daiktų dalijimosi stotele įrengimas bei šių įrenginių eksploatacijai būtinos infrastruktūros sukūrimas Svėdasų sen., Anykščių r.</t>
  </si>
  <si>
    <t>4.3.1.4.</t>
  </si>
  <si>
    <t>R-008-01-03-8.1.4.04 -01</t>
  </si>
  <si>
    <t xml:space="preserve">008-01-03-8.1.4.05 </t>
  </si>
  <si>
    <t>Monomineralinio kvarcinio smėlio telkinio rekultivavimas Anykščiuose</t>
  </si>
  <si>
    <t>4.3.2.4.</t>
  </si>
  <si>
    <t>R-008-01-03-8.1.4.05 -01</t>
  </si>
  <si>
    <t xml:space="preserve">008-01-03-8.1.4.06 </t>
  </si>
  <si>
    <t>Anykščių miesto vandens ruošimo, tiekimo ir
gerinimo įrenginių rekonstrukcija bei plėtra</t>
  </si>
  <si>
    <t>R-008-01-03-8.1.4.06 -01</t>
  </si>
  <si>
    <t>008-01-03-8.1.4.08 (TP)</t>
  </si>
  <si>
    <t xml:space="preserve">DGASA aikštelės kartu su daiktų dalijimosi stotele įrengimas bei šių įrenginių eksploatacijai būtinos infrastruktūros sukūrimas Troškūnų sen., Anykščių r. </t>
  </si>
  <si>
    <t xml:space="preserve">008-01-04 
</t>
  </si>
  <si>
    <t xml:space="preserve">008-01-04-8.1.5.04 </t>
  </si>
  <si>
    <t>Priemonė:  A. Vienuolio g. Anykščių mieste rekonstravimo projekto pirkimas</t>
  </si>
  <si>
    <t>R-008-01-04-8.1.5.04 -01</t>
  </si>
  <si>
    <t>Įgyvendinto projekto dalis (proc.)</t>
  </si>
  <si>
    <t xml:space="preserve">008-01-04-8.1.5.05 </t>
  </si>
  <si>
    <t xml:space="preserve"> Troškūnų g. Anykščių mieste rekonstrukcija</t>
  </si>
  <si>
    <t>R-008-01-04-8.1.5.05 -01</t>
  </si>
  <si>
    <t xml:space="preserve">008-01-04-8.1.5.07 </t>
  </si>
  <si>
    <t>Vietinės reikšmės kelių ir gatvių bei jų priklausinių priežiūra Anykščių rajono seniūnijose</t>
  </si>
  <si>
    <t>4.4.1.3.</t>
  </si>
  <si>
    <t>R-008-01-04-8.1.5.07 -01</t>
  </si>
  <si>
    <t>Prižiūrimų vietinės reikšmės kelių ir gatvių ilgis seniūnijose</t>
  </si>
  <si>
    <t xml:space="preserve">008-01-04-8.1.5.08 </t>
  </si>
  <si>
    <t>Anykščių rajono savivaldybės vietinės reikšmės kelių ir gatvių remontas ir rekonstrukcija</t>
  </si>
  <si>
    <t>R-008-01-04-8.1.5.08 -01</t>
  </si>
  <si>
    <t>Einamaisiais metais įgyvendintų priemonių Anykščių savivaldybės teritorijoje procentinė dalis</t>
  </si>
  <si>
    <t xml:space="preserve">008-01-04-8.1.5.12 </t>
  </si>
  <si>
    <t xml:space="preserve"> Mirusiųjų transportavimas</t>
  </si>
  <si>
    <t>R-008-01-04-8.1.5.12-01</t>
  </si>
  <si>
    <t>Važiavimų skaičius</t>
  </si>
  <si>
    <t xml:space="preserve">008-01-04-8.1.5.13 </t>
  </si>
  <si>
    <t xml:space="preserve"> Eismo saugumo komisijos vykdomų priemonių finansavimas</t>
  </si>
  <si>
    <t>Įgyvendintų priemonių skaičius</t>
  </si>
  <si>
    <t xml:space="preserve">008-01-04-8.1.5.16 </t>
  </si>
  <si>
    <t xml:space="preserve">Anykščių miesto gatvių bei jų priklausinių priežiūra </t>
  </si>
  <si>
    <t>R-008-01-04-8.1.5.16 -01</t>
  </si>
  <si>
    <t>Prižiūrimų gatvių ilgis</t>
  </si>
  <si>
    <t xml:space="preserve">008-01-04-8.1.5.21 </t>
  </si>
  <si>
    <t xml:space="preserve"> Alternatyvių transporto priemonių plėtros tinklas, veiklos vystymas </t>
  </si>
  <si>
    <t>R-008-01-04-8.1.5.21-01</t>
  </si>
  <si>
    <t>Dviračių nuomos punktų skaičius</t>
  </si>
  <si>
    <t>R-008-01-04-8.1.5.21-02</t>
  </si>
  <si>
    <t xml:space="preserve">Dviračių parkavimo vietų skaičius </t>
  </si>
  <si>
    <t>R-008-01-04-8.1.5.21-03</t>
  </si>
  <si>
    <t xml:space="preserve">Dviračių skaičiavimo platformos įrengimas </t>
  </si>
  <si>
    <t>R-008-01-04-8.1.5.21-04</t>
  </si>
  <si>
    <t>Elektromobilių įkrovimo vietų įrengimas , administravimas</t>
  </si>
  <si>
    <t xml:space="preserve">008-01-04-8.1.6.04 </t>
  </si>
  <si>
    <t xml:space="preserve"> Bešeimininkio (neturinčio šeimininko) artezinių gręžinių likvidavimas </t>
  </si>
  <si>
    <t>R-008-01-04-8.1.6.04 -01</t>
  </si>
  <si>
    <t>Likviduotų grežinių skaičius</t>
  </si>
  <si>
    <t xml:space="preserve">008-01-04-8.1.6.05 </t>
  </si>
  <si>
    <t xml:space="preserve"> Prižiūrimų objektų remontas ir plėtra  </t>
  </si>
  <si>
    <t>R-008-01-04-8.1.6.05 -01</t>
  </si>
  <si>
    <t xml:space="preserve">008-01-04-8.1.6.06 </t>
  </si>
  <si>
    <t>Prižiūrimos bendro naudojimo teritorijos seniūnijose</t>
  </si>
  <si>
    <t>R-008-01-04-8.1.6.06 -01</t>
  </si>
  <si>
    <t>Prižiūrimos bendro naudojimo teritorijos</t>
  </si>
  <si>
    <t xml:space="preserve">008-01-04-8.1.6.07 </t>
  </si>
  <si>
    <t xml:space="preserve"> Prižiūrimos bendro naudojimo teritorijos Anykščių mieste</t>
  </si>
  <si>
    <t>R-008-01-04-8.1.6.07 -01</t>
  </si>
  <si>
    <t xml:space="preserve">008-01-04-8.1.6.10 </t>
  </si>
  <si>
    <t xml:space="preserve">Anykščių miesto viešųjų erdvių sistemos pertvarkymas (II etapas) (miesto apžvalgos aikštelės ir pėsčiųjų - dviračių tako Šventosios upės dešiniajame krante, apjungiant su upės kairiojo kranto viešąja infrastruktūra, įrengimas) </t>
  </si>
  <si>
    <t>R-008-01-04-8.1.6.10 -01</t>
  </si>
  <si>
    <t xml:space="preserve">008-01-04-8.1.6.11 </t>
  </si>
  <si>
    <t xml:space="preserve">Atsinaujinančių energijos išteklių (saulės) panaudojimas Anykščių rajono savivaldybės administracijos pastate, J. Biliūno g. 23, Anykščiai </t>
  </si>
  <si>
    <t>4.2.2.2</t>
  </si>
  <si>
    <t>R-008-01-04-8.1.6.11 -01</t>
  </si>
  <si>
    <t>Projekto įgyvendinimo dalis  (proc.)</t>
  </si>
  <si>
    <t xml:space="preserve">008-01-04-8.1.6.12 </t>
  </si>
  <si>
    <t>Atsinaujinančių energijos išteklių (saulės) panaudojimas visuomeninės paskirties pastatuose</t>
  </si>
  <si>
    <t>4.2.2.2.</t>
  </si>
  <si>
    <t>R-008-01-04-8.1.6.12 -01</t>
  </si>
  <si>
    <t>Įgyvendintų projektų skaičius</t>
  </si>
  <si>
    <t xml:space="preserve">008-01-04-8.1.6.13 </t>
  </si>
  <si>
    <t xml:space="preserve">Atsinaujinančių energijos išteklių (saulės) panaudojimas Anykščių miesto gatvių apšvietimui </t>
  </si>
  <si>
    <t>R-008-01-04-8.1.6.13 -01</t>
  </si>
  <si>
    <t>Įgyvendinta projekto dalis (proc.)</t>
  </si>
  <si>
    <t xml:space="preserve">008-01-04-8.1.6.14 </t>
  </si>
  <si>
    <t xml:space="preserve">Aplinkos taršos mažinimo ir vietinių atsinaujinančių energijos šaltinių panaudojimas </t>
  </si>
  <si>
    <t>4.2.2.3.</t>
  </si>
  <si>
    <t>008-01-04-8.1.6.14-01</t>
  </si>
  <si>
    <t>Nuotolinio duomenų surinkimo sistema</t>
  </si>
  <si>
    <t xml:space="preserve">008-01-04-8.1.6.16 </t>
  </si>
  <si>
    <t xml:space="preserve">Pėsčiųjų-dviračių tako, jungiančio viešojo turizmo, aktyvaus poilsio ir sveikatingumo taką Šventosios upės kairiajame krante ir pėsčiųjų-dviračių takus, esančius Anykščių menų inkubatoriaus teritorijoje, statybos darbai </t>
  </si>
  <si>
    <t>R-008-01-04-8.1.6.14-01</t>
  </si>
  <si>
    <t>008-01-04-8.1.6.19 (TP)</t>
  </si>
  <si>
    <t>Ežerų pritaikymas lankymui Anykščių rajono savivaldybėje</t>
  </si>
  <si>
    <t>R-008-01-04-8.1.6.19 -01</t>
  </si>
  <si>
    <t>008-01-04-8.1.6.20 (TP)</t>
  </si>
  <si>
    <t>Šventosios upės slėnio pritaikymas lankymui Anykščiuose</t>
  </si>
  <si>
    <t>R-008-01-04-8.1.6.20-01</t>
  </si>
  <si>
    <t>008-01-04-8.1.6.21 (PP)</t>
  </si>
  <si>
    <t>Priemonės įgyvendinimo dalis (proc.)</t>
  </si>
  <si>
    <t xml:space="preserve">4 lentelė. Anykščių rajono savivaldybės 2026–2028 metų 009 Efektyvaus Savivaldybės valdymo programos uždaviniai, priemonės  ir jų stebėsenos rodikliai </t>
  </si>
  <si>
    <t xml:space="preserve">009-01-01
</t>
  </si>
  <si>
    <t xml:space="preserve">009-01-01-9.1.1.01 </t>
  </si>
  <si>
    <t>Priemonė:  Klientų aptarnavimo kokybės gerinimas</t>
  </si>
  <si>
    <t>3.5.5.3.</t>
  </si>
  <si>
    <t>R-009-01-01-9.1.1.01 -01</t>
  </si>
  <si>
    <t xml:space="preserve">Elektroninėmis priemonėmis gautų gyventojų prašymų procentas nuo visų gautų gyventojų prašymų </t>
  </si>
  <si>
    <t xml:space="preserve">009-01-01-9.1.1.03 </t>
  </si>
  <si>
    <t xml:space="preserve"> IT Sistemų tobulinimas ir plėtra</t>
  </si>
  <si>
    <t>3.5.5.4, 3.5.5.7.</t>
  </si>
  <si>
    <t>R-009-01-01-9.1.1.03 -01</t>
  </si>
  <si>
    <t>Atitinkamais metais suplanuotų patobulinimų ir naujų sistemų įdiegimo procentas</t>
  </si>
  <si>
    <t xml:space="preserve">009-01-01-9.1.1.04 </t>
  </si>
  <si>
    <t>Debesijos, Hostingo ir kitos IT paslaugos</t>
  </si>
  <si>
    <t>3.5.5.4.</t>
  </si>
  <si>
    <t>R-009-01-01-9.1.1.04 -01</t>
  </si>
  <si>
    <t>Virtualių duomenų talpos „Debesyse“ procentas nuo naudojamos visų virtualių duomenų talpos</t>
  </si>
  <si>
    <t xml:space="preserve">009-01-01-9.1.1.05 </t>
  </si>
  <si>
    <t>GIS sistemos plėtra</t>
  </si>
  <si>
    <t>R-009-01-01-9.1.1.05 -01</t>
  </si>
  <si>
    <t>Paslaugų skaičius</t>
  </si>
  <si>
    <t xml:space="preserve">009-01-01-9.1.1.06 </t>
  </si>
  <si>
    <t>Savivaldybės interneto svetainės priežiūra</t>
  </si>
  <si>
    <t>R-009-01-01-9.1.1.06 -01</t>
  </si>
  <si>
    <t>Atitinkamais metais suplanuotų Savivaldybės interneto svetainės patobulinimų įdiegimo procentas</t>
  </si>
  <si>
    <t xml:space="preserve">009-01-01-9.1.1.07 </t>
  </si>
  <si>
    <t>Kompiuterinės ir programinės įrangos atnaujinimas</t>
  </si>
  <si>
    <t>R-009-01-01-9.1.1.07 -01</t>
  </si>
  <si>
    <t>Atitinkamais metais suplanuotos įsigyti įrangos perdavimo darbuotojams procentas</t>
  </si>
  <si>
    <t xml:space="preserve">009-01-01-9.1.1.08 </t>
  </si>
  <si>
    <t>Savivaldybės administracijos pastatų ir patalpų remontas</t>
  </si>
  <si>
    <t>3.5.5.11.</t>
  </si>
  <si>
    <t>R-009-01-01-9.1.1.08 -01</t>
  </si>
  <si>
    <t xml:space="preserve">009-01-01-9.1.1.09 </t>
  </si>
  <si>
    <t>Pastato K. Ladigos g. 1, Anykščių m., dalies patalpų rekonstrukcija</t>
  </si>
  <si>
    <t>R-009-01-01-9.1.1.09 -01</t>
  </si>
  <si>
    <t xml:space="preserve">009-01-01-9.1.1.11 </t>
  </si>
  <si>
    <t xml:space="preserve">Mero  rezervas </t>
  </si>
  <si>
    <t>R-009-01-01-9.1.1.11 -01</t>
  </si>
  <si>
    <t xml:space="preserve">Patenkintų paraiškų procentas </t>
  </si>
  <si>
    <t xml:space="preserve">009-01-01-9.1.2.01 </t>
  </si>
  <si>
    <t xml:space="preserve">Administracijos veiklos išlaidos </t>
  </si>
  <si>
    <t>3.5.5.1.</t>
  </si>
  <si>
    <t>R-009-01-01-9.1.2.01 -01</t>
  </si>
  <si>
    <t>Lėšų dalis nuo bendro Savivaldybės biudžeto ne didesnė nei (proc.)</t>
  </si>
  <si>
    <t>R-009-01-01-9.1.2.01 -02</t>
  </si>
  <si>
    <t>Profsąjungos Administracijos kolektyvinės sutarties nuostatų įgyvendinimas</t>
  </si>
  <si>
    <t xml:space="preserve">009-01-01-9.1.2.02 </t>
  </si>
  <si>
    <t xml:space="preserve"> Seniūnijų valdymas</t>
  </si>
  <si>
    <t>R-009-01-01-9.1.2.02 -01</t>
  </si>
  <si>
    <t xml:space="preserve">009-01-01-9.1.2.03 </t>
  </si>
  <si>
    <t>Tarybos narių, mero, mero pavaduotojo ir mero patarėjų veiklos išlaidos</t>
  </si>
  <si>
    <t>R-009-01-01-9.1.2.03 -01</t>
  </si>
  <si>
    <t xml:space="preserve">009-01-01-9.1.2.04 </t>
  </si>
  <si>
    <t xml:space="preserve"> Savivaldybės kontrolės ir audito tarnybos veiklos išlaidos</t>
  </si>
  <si>
    <t>R-009-01-01-9.1.2.04 -01</t>
  </si>
  <si>
    <t xml:space="preserve">009-01-01-9.1.2.05 </t>
  </si>
  <si>
    <t xml:space="preserve">Nario mokestis </t>
  </si>
  <si>
    <t>R-009-01-01-9.1.2.05 -01</t>
  </si>
  <si>
    <t>Nario mokesčiui skirtų lėšų dalis ne didesnė nei (proc.)</t>
  </si>
  <si>
    <t xml:space="preserve">009-01-01-9.1.2.06 </t>
  </si>
  <si>
    <t xml:space="preserve"> Paskolų grąžinimas</t>
  </si>
  <si>
    <t>R-009-01-01-9.1.2.06 -01</t>
  </si>
  <si>
    <t>Savivaldybės įsiskolinimo dalis ne didesnė nei (proc.)</t>
  </si>
  <si>
    <t xml:space="preserve">009-01-01-9.1.2.07 </t>
  </si>
  <si>
    <t>Palūkanų už paskolas mokėjimas</t>
  </si>
  <si>
    <t>R-009-01-01-9.1.2.07 -01</t>
  </si>
  <si>
    <t>Savivaldybės įsiskolinimo dalis ne didesnė nei</t>
  </si>
  <si>
    <t xml:space="preserve">009-01-01-9.1.2.08 </t>
  </si>
  <si>
    <t xml:space="preserve">Savivaldybei priklausančių patalpų, kuriose apgyvendinti karo pabėgėliai, išlaikymas </t>
  </si>
  <si>
    <t>R-009-01-01-9.1.2.08 -01</t>
  </si>
  <si>
    <t xml:space="preserve">Aptarnaujamų pastatų skaičius </t>
  </si>
  <si>
    <t>R-009-01-01-9.1.2.08 -02</t>
  </si>
  <si>
    <t xml:space="preserve">009-01-02
</t>
  </si>
  <si>
    <t xml:space="preserve">009-01-02-9.1.2.09 </t>
  </si>
  <si>
    <t>Priemonė: Gyventojų registro tvarkymas ir duomenų valstybės registrui teikimas</t>
  </si>
  <si>
    <t>R-009-01-02-9.1.2.09 -01</t>
  </si>
  <si>
    <t>Archyvinių civilinės būklės aktų įrašų, gautų iš civilinės
metrikacijos įstaigų, dokumentų tvarkymas</t>
  </si>
  <si>
    <t xml:space="preserve">009-01-02-9.1.2.10 </t>
  </si>
  <si>
    <t>Duomenų teikimas valstybės suteiktos pagalbos registrui</t>
  </si>
  <si>
    <t>3.5.5.10.</t>
  </si>
  <si>
    <t>R-009-01-02-9.1.2.10 -01</t>
  </si>
  <si>
    <t>Perduotų duomenų skaičius</t>
  </si>
  <si>
    <t xml:space="preserve">009-01-02-9.1.2.13 </t>
  </si>
  <si>
    <t>Valstybinės kalbos vartojimo ir taisyklingumo kontrolė</t>
  </si>
  <si>
    <t>R-009-01-02-9.1.2.13 -01</t>
  </si>
  <si>
    <t>Atliktų įmonių ir įstaigų interneto svetainių, spaudos leidinių ir reklamos objektų patikrinimų slaičius (vienetai)</t>
  </si>
  <si>
    <t>R-009-01-02-9.1.2.13 -02</t>
  </si>
  <si>
    <t xml:space="preserve">Redaguotų tekstų skaičius </t>
  </si>
  <si>
    <t xml:space="preserve">009-01-02-9.1.2.14 </t>
  </si>
  <si>
    <t>Civilinės būklės aktų registravimas</t>
  </si>
  <si>
    <t>R-009-01-02-9.1.2.14 -01</t>
  </si>
  <si>
    <t>Elektroniniu būdu pateiktų dokumentų dalis nuo visų gautų
dokumentų dėl civilinės būklės aktų registravimo ir kitų
su tuo susijusių paslaugų teikimo skaičiaus</t>
  </si>
  <si>
    <t xml:space="preserve">009-01-02-9.1.2.16 </t>
  </si>
  <si>
    <t>Gyvenamosios vietos deklaravimas</t>
  </si>
  <si>
    <t>R-009-01-02-9.1.2.16 -01</t>
  </si>
  <si>
    <t xml:space="preserve">Gyventojų, pasinaudojusių deklaravimo įstaigų paslaugomis, skaičius </t>
  </si>
  <si>
    <t>R-009-01-02-9.1.2.16 -02</t>
  </si>
  <si>
    <t>Gyventojų, pateikusių elektroniniu būdu gyvenamosios vietos deklaracijas, skaičius</t>
  </si>
  <si>
    <t xml:space="preserve">009-01-02-9.1.2.17 </t>
  </si>
  <si>
    <t>Mobilizacijos administravimas</t>
  </si>
  <si>
    <t>R-009-01-02-9.1.2.17-01</t>
  </si>
  <si>
    <t>Atliktos užduotys, parengtos ataskaitos, peržiūrėtas mobilizacijos planas</t>
  </si>
  <si>
    <t xml:space="preserve">009-01-02-9.1.2.18 </t>
  </si>
  <si>
    <t>Civilinės saugos organizavimas</t>
  </si>
  <si>
    <t>R-009-01-02-9.1.2.18 -01</t>
  </si>
  <si>
    <t>Atliktos užduotys, parengtos ataskaitos, įvykdyti patikrinimai, suorganizuoti mokymai ir pratybos</t>
  </si>
  <si>
    <t xml:space="preserve">009-01-02-9.1.2.19 </t>
  </si>
  <si>
    <t>Nuosavybės teisių atkūrimo ir valstybės garantijų piliečiams vykdymas</t>
  </si>
  <si>
    <t>R-009-01-02-9.1.2.19 -01</t>
  </si>
  <si>
    <t xml:space="preserve">Prašymų skaičius </t>
  </si>
  <si>
    <t xml:space="preserve">009-01-02-9.1.2.20 </t>
  </si>
  <si>
    <t>Priešgaisrinių tarnybų organizavimas</t>
  </si>
  <si>
    <t>R-009-01-02-9.1.2.20 -01</t>
  </si>
  <si>
    <t>Savivaldybės kaimo vietovėse kilusių gaisrų (išskyrus gaisrus atvirose teritorijose ir transporto priemonėse) skaičius, tenkantis 1000 gyventojų, ne didesnis kaip</t>
  </si>
  <si>
    <t>R-009-01-02-9.1.2.20 -02</t>
  </si>
  <si>
    <t>Savivaldybės kaimo vietovėse kilusiuose gaisruose žuvusių žmonių skaičius, tenkantis 100 tūkst. gyventojų, ne didesnis kaip</t>
  </si>
  <si>
    <t xml:space="preserve">009-01-02-9.1.2.21 </t>
  </si>
  <si>
    <t>Archyvinių dokumentų tvarkymas, duomenų saugojimas</t>
  </si>
  <si>
    <t>R-009-01-02-9.1.2.21 -01</t>
  </si>
  <si>
    <t>Priimtų saugoti dokumentų procentas nuo pateiktų prašymų skaičiaus</t>
  </si>
  <si>
    <t>R-009-01-02-9.1.2.21 -02</t>
  </si>
  <si>
    <t>Išduotų juridinius faktus patvirtinančių dokumentų procentas nuo pateiktų prašymų skaičiaus</t>
  </si>
  <si>
    <t>R-009-01-02-9.1.2.21 -03</t>
  </si>
  <si>
    <t>Išnagrinėtų prašymų procentas nuo gautų prašymų skaičiaus</t>
  </si>
  <si>
    <t xml:space="preserve">009-01-02-9.1.2.22 </t>
  </si>
  <si>
    <t>Dalininko įnašo ir (ar) įstatinio kapitalo didinimas</t>
  </si>
  <si>
    <t>R-009-01-02-9.1.2.22 -01</t>
  </si>
  <si>
    <t>Padidintas dalininko įnašų ir(ar) įstatinių kapitalų kiekis</t>
  </si>
  <si>
    <t xml:space="preserve">009-01-02-9.1.2.23 </t>
  </si>
  <si>
    <t xml:space="preserve">Gyventojų saugumo stiprinimas </t>
  </si>
  <si>
    <t>R-009-01-02-9.1.2.23 -01</t>
  </si>
  <si>
    <t>Saugumo užtikrinimo priemonių skaičius</t>
  </si>
  <si>
    <t xml:space="preserve">009-01-02-9.1.2.24 </t>
  </si>
  <si>
    <t>Seniūnaičių veiklos koordinavimas</t>
  </si>
  <si>
    <t>R-009-01-02-9.1.2.24 -01</t>
  </si>
  <si>
    <t>Seniūnaičių, pasinaudojusių veiklos išlaidų  finansavimu,  procentas</t>
  </si>
  <si>
    <t xml:space="preserve">009-01-02-9.1.3.05 </t>
  </si>
  <si>
    <t>Savivaldybės vidaus administravimo ir veiklos valdymo gerinimas</t>
  </si>
  <si>
    <t>R-009-01-02-9.1.3.05 -01</t>
  </si>
  <si>
    <t>Strateginio veiklos planavimo ir valdymo sistemos diegimas, palaikymas, naujų funkcionalumų diegimas</t>
  </si>
  <si>
    <t xml:space="preserve">009-01-02-9.1.3.06 </t>
  </si>
  <si>
    <t>Administracinės naštos mažinimo priemonių įgyvendinimas</t>
  </si>
  <si>
    <t>3.5.5.9.</t>
  </si>
  <si>
    <t>R-009-01-02-9.1.3.06 -01</t>
  </si>
  <si>
    <t>Administracinių paslaugų sąrašo atnaujinimas (vnt.)</t>
  </si>
  <si>
    <t>R-009-01-02-9.1.3.06 -02</t>
  </si>
  <si>
    <t>E-parašu pasirašytų dokumentų dalis nuo viso užregistruotų siunčiamų dokumentų skaičiaus (proc.)</t>
  </si>
  <si>
    <t>R-009-01-02-9.1.3.06 -03</t>
  </si>
  <si>
    <t>Apklausų skaičius (vnt.)</t>
  </si>
  <si>
    <t xml:space="preserve">009-01-02-9.1.3.07 </t>
  </si>
  <si>
    <t>Lygių galimybių principų įgyvendinimas savivaldybėje ir jos įstaigose</t>
  </si>
  <si>
    <t>3.5.5.2.</t>
  </si>
  <si>
    <t>R-009-01-02-9.1.3.07 -01</t>
  </si>
  <si>
    <t>Suorganizuotų seminarų / paskaitų skaičius</t>
  </si>
  <si>
    <t>R-009-01-02-9.1.3.07 -02</t>
  </si>
  <si>
    <t>Dalyvių moterų dalis</t>
  </si>
  <si>
    <t>R-009-01-02-9.1.3.07 -03</t>
  </si>
  <si>
    <t xml:space="preserve">Dalyvių vyrų dalis </t>
  </si>
  <si>
    <t xml:space="preserve">009-01-02-9.1.3.09 </t>
  </si>
  <si>
    <t xml:space="preserve">Bendrų viešojo sektoriaus finansų  valdymo informacinių sistemų įdiegimas </t>
  </si>
  <si>
    <t>3.5.5.12.</t>
  </si>
  <si>
    <t>R-009-01-02-9.1.3.09 -01</t>
  </si>
  <si>
    <t xml:space="preserve">Viešojo sektoriaus subjektų skaičius </t>
  </si>
  <si>
    <t xml:space="preserve">009-01-02-9.1.3.10 </t>
  </si>
  <si>
    <t xml:space="preserve">Gaisrų prevencijos programa </t>
  </si>
  <si>
    <t>3.4.1.2.</t>
  </si>
  <si>
    <t>R-009-01-02-9.1.3.10-01</t>
  </si>
  <si>
    <t>Būstų, kuriems suteikta pagalba skaičius (vnt.)</t>
  </si>
  <si>
    <t>R-009-01-02-9.1.3.10-02</t>
  </si>
  <si>
    <t>Priemonių švietėjiškai veiklai įsigijimas (vnt.)</t>
  </si>
  <si>
    <t>R-009-01-02-9.1.3.10-03</t>
  </si>
  <si>
    <t>Daugiabučių kuriems sumontuoti dūmų detektoriai</t>
  </si>
  <si>
    <t>R-009-01-02-9.1.3.10-04</t>
  </si>
  <si>
    <t>Būstų kuriems išvalyti dūmtraukiai</t>
  </si>
  <si>
    <t>R-009-01-02-9.1.3.10-05</t>
  </si>
  <si>
    <t>Autonominių dūmų jutiklių sumontavimas savivaldybės gyventojų gyvenamuosiuose būstuose</t>
  </si>
  <si>
    <t xml:space="preserve">009-01-02-9.1.3.11 </t>
  </si>
  <si>
    <t>Humanitarinė pagalba</t>
  </si>
  <si>
    <t>R-009-01-02-9.1.3.11 -01</t>
  </si>
  <si>
    <t>Priemonės įgyvendinimo dalis</t>
  </si>
  <si>
    <t xml:space="preserve">009-01-02-9.1.3.12 </t>
  </si>
  <si>
    <t xml:space="preserve">Korupcijos prevencijos priemonių įgyvendinimas </t>
  </si>
  <si>
    <t>3.5.5.8.</t>
  </si>
  <si>
    <t>R-009-01-02-9.1.3.12 -01</t>
  </si>
  <si>
    <t xml:space="preserve">009-01-02-9.1.3.13 </t>
  </si>
  <si>
    <t>Kolektyvinės apsaugos statinių aprūpinimas</t>
  </si>
  <si>
    <t>R-009-01-02-9.1.3.13-1</t>
  </si>
  <si>
    <t>009-01-02-9.1.3.14</t>
  </si>
  <si>
    <t>Priedangų modernizavimas</t>
  </si>
  <si>
    <t xml:space="preserve">Menų pažinimo centras Anykščiuose </t>
  </si>
  <si>
    <t xml:space="preserve">Kūrybinių ir kultūrinių industrijų potencialio stiprinimas </t>
  </si>
  <si>
    <r>
      <t xml:space="preserve">Priemonė: </t>
    </r>
    <r>
      <rPr>
        <b/>
        <sz val="10"/>
        <color theme="1"/>
        <rFont val="Times New Roman"/>
        <family val="1"/>
        <charset val="186"/>
      </rPr>
      <t>Biudžetinių kultūros įstaigų veiklų finansavimas</t>
    </r>
  </si>
  <si>
    <t xml:space="preserve">Uždavinys: Plėtoti tvarų žemės ūkį, skatinant agroturizmą, trumpųjų maisto tiekimo grandinių vystymą vietos versle </t>
  </si>
  <si>
    <t>Uždavinys: Stiprinti sveikatos priežiūros įstaigų infrastruktūrą, užtikrinant jų modernumą</t>
  </si>
  <si>
    <t>Uždavinys. Gerinti sveikatos paslaugų kokybę ir prieinamumą, plėtojant bendradarbiavimu grįstą sveikatos priežiūros sistemą, didinti gyventojų sveikatos raštingumą ir ligų prevenciją</t>
  </si>
  <si>
    <t>Uždavinys: Didinti socialinių paslaugų prieinamumą ir kokybę visoms tikslinėms grupėms, plėtojant bendruomenines ir neinstitucines globos paslaugas</t>
  </si>
  <si>
    <t xml:space="preserve">Uždavinys: Atnaujinti ir pritaikyti socialinių paslaugų infrastruktūrą įvairių grupių poreikiams </t>
  </si>
  <si>
    <t xml:space="preserve">Uždavinys: Užtikrinti Jaunimo politikos priemonių įgyvendinimą, didinant jaunimo įsitraukimą, užimtumą ir gerovę </t>
  </si>
  <si>
    <t>Uždavinys: Plėtoti šiuolaikišką ir prieinamą ugdymo(si) aplinką, skatinančią visų vaikų įtrauktį, motyvaciją ir mokymosi sėkmę</t>
  </si>
  <si>
    <t>Uždavinys: Stiprinti švietimo kokybę, skatinant inovacijas, partnerystes ir profesinį tobulėjimą</t>
  </si>
  <si>
    <t>R-006-01-03-6.1.2.04-02</t>
  </si>
  <si>
    <r>
      <t>Mokinių dalyvaujamasis biudžetas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</si>
  <si>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Finansuotų klasių skaičius </t>
    </r>
    <r>
      <rPr>
        <strike/>
        <sz val="10"/>
        <color theme="1"/>
        <rFont val="Times New Roman"/>
        <family val="1"/>
        <charset val="186"/>
      </rPr>
      <t xml:space="preserve">iki 8 mokinių </t>
    </r>
  </si>
  <si>
    <t>Panaudota netiesioginių išlaidų</t>
  </si>
  <si>
    <t xml:space="preserve">Ankstyvojo ugdymo užtikrinimas </t>
  </si>
  <si>
    <t xml:space="preserve">Vaikų, ugdomų pagal priešmokyklinio ugdymo programas skaičius </t>
  </si>
  <si>
    <t>Uždavinys: Tobulinti teritorijų planavimą, užtikrinant darnų erdvių vystymą</t>
  </si>
  <si>
    <t>Uždavinys: Užtikrinti viešųjų erdvių ir bendruomenių saugumą</t>
  </si>
  <si>
    <t>Uždavinys: Modernizuoti inžinerinę infrastruktūrą ir užtikrinti jos patikimumą</t>
  </si>
  <si>
    <t>Uždavinys:  Įgyvendinti žaliojo kurso ir tvaraus vystymosi principus, plėtojant tvarią ir žalią aplinką</t>
  </si>
  <si>
    <t>Uždavinys: Gerinti susisiekimo ir eismo saugumo infrastruktūrą</t>
  </si>
  <si>
    <t xml:space="preserve">Anykščių miesto centrinės dalies kvartalo atnaujinimo papildomos finansinės paramos teikimas </t>
  </si>
  <si>
    <t>Uždavinys: Tobulinti savivaldybės valdymo ir administracinius procesus, diegiant skaitmenines paslaugas ir užtikrinant skaidrumą</t>
  </si>
  <si>
    <t xml:space="preserve">Uždavinys: Didinti veiklos atvirumą ir atskaitomybę, gerinant dialogą su bendruomene </t>
  </si>
  <si>
    <r>
      <t xml:space="preserve">Priemonės įgyvendinimo dalis </t>
    </r>
    <r>
      <rPr>
        <b/>
        <sz val="10"/>
        <color theme="1"/>
        <rFont val="Times New Roman"/>
        <family val="1"/>
        <charset val="186"/>
      </rPr>
      <t>(proc.)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</si>
</sst>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76717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76717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0"/>
      <color rgb="FF76717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color rgb="FF000000"/>
      <name val="Times New Roman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rgb="FFFFFF99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5" fillId="6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4" fontId="13" fillId="10" borderId="0" xfId="0" applyNumberFormat="1" applyFont="1" applyFill="1" applyAlignment="1">
      <alignment horizontal="left" vertical="top" wrapText="1"/>
    </xf>
    <xf numFmtId="4" fontId="13" fillId="3" borderId="0" xfId="0" applyNumberFormat="1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4" fontId="13" fillId="11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4" fontId="13" fillId="9" borderId="0" xfId="0" applyNumberFormat="1" applyFont="1" applyFill="1" applyAlignment="1">
      <alignment horizontal="left" vertical="top" wrapText="1"/>
    </xf>
    <xf numFmtId="4" fontId="16" fillId="9" borderId="0" xfId="0" applyNumberFormat="1" applyFont="1" applyFill="1" applyAlignment="1">
      <alignment horizontal="left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0" fillId="3" borderId="0" xfId="0" applyFill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justify" vertical="top" wrapText="1"/>
    </xf>
    <xf numFmtId="0" fontId="11" fillId="3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3" borderId="0" xfId="0" applyFont="1" applyFill="1" applyAlignment="1">
      <alignment wrapText="1"/>
    </xf>
    <xf numFmtId="0" fontId="16" fillId="3" borderId="0" xfId="0" applyFont="1" applyFill="1" applyAlignment="1">
      <alignment horizontal="left" vertical="top" wrapText="1"/>
    </xf>
    <xf numFmtId="0" fontId="11" fillId="8" borderId="1" xfId="0" applyFont="1" applyFill="1" applyBorder="1" applyAlignment="1">
      <alignment horizontal="center" vertical="top" wrapText="1"/>
    </xf>
    <xf numFmtId="4" fontId="15" fillId="3" borderId="0" xfId="0" applyNumberFormat="1" applyFont="1" applyFill="1" applyAlignment="1">
      <alignment vertical="top"/>
    </xf>
    <xf numFmtId="0" fontId="13" fillId="3" borderId="0" xfId="0" applyFont="1" applyFill="1" applyAlignment="1">
      <alignment wrapText="1"/>
    </xf>
    <xf numFmtId="4" fontId="14" fillId="3" borderId="0" xfId="0" applyNumberFormat="1" applyFont="1" applyFill="1"/>
    <xf numFmtId="4" fontId="15" fillId="3" borderId="0" xfId="0" applyNumberFormat="1" applyFont="1" applyFill="1" applyAlignment="1">
      <alignment horizontal="center" vertical="top"/>
    </xf>
    <xf numFmtId="4" fontId="15" fillId="3" borderId="0" xfId="0" applyNumberFormat="1" applyFont="1" applyFill="1"/>
    <xf numFmtId="0" fontId="5" fillId="1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justify" vertical="top" wrapText="1"/>
    </xf>
    <xf numFmtId="4" fontId="2" fillId="6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164" fontId="2" fillId="8" borderId="5" xfId="0" applyNumberFormat="1" applyFont="1" applyFill="1" applyBorder="1" applyAlignment="1">
      <alignment horizontal="center" vertical="top" wrapText="1"/>
    </xf>
    <xf numFmtId="0" fontId="14" fillId="3" borderId="0" xfId="0" applyFont="1" applyFill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" fontId="13" fillId="10" borderId="0" xfId="0" applyNumberFormat="1" applyFont="1" applyFill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8" borderId="1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horizontal="center" vertical="top"/>
    </xf>
    <xf numFmtId="0" fontId="2" fillId="0" borderId="0" xfId="0" quotePrefix="1" applyFont="1" applyAlignment="1">
      <alignment vertical="top"/>
    </xf>
    <xf numFmtId="0" fontId="2" fillId="8" borderId="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2" fillId="0" borderId="1" xfId="0" quotePrefix="1" applyFont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 wrapText="1"/>
    </xf>
    <xf numFmtId="0" fontId="21" fillId="0" borderId="0" xfId="0" applyFont="1"/>
    <xf numFmtId="0" fontId="2" fillId="0" borderId="5" xfId="0" quotePrefix="1" applyFont="1" applyBorder="1" applyAlignment="1">
      <alignment horizontal="center" vertical="top"/>
    </xf>
    <xf numFmtId="0" fontId="11" fillId="13" borderId="5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8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vertical="top" wrapText="1"/>
    </xf>
    <xf numFmtId="0" fontId="20" fillId="6" borderId="1" xfId="0" applyFont="1" applyFill="1" applyBorder="1" applyAlignment="1">
      <alignment horizontal="left" vertical="top" wrapText="1"/>
    </xf>
    <xf numFmtId="0" fontId="20" fillId="6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0" fontId="20" fillId="6" borderId="1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164" fontId="3" fillId="8" borderId="7" xfId="0" applyNumberFormat="1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164" fontId="2" fillId="8" borderId="7" xfId="0" applyNumberFormat="1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horizontal="center" vertical="top"/>
    </xf>
    <xf numFmtId="164" fontId="3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6" borderId="1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/>
    </xf>
    <xf numFmtId="0" fontId="3" fillId="6" borderId="12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6" fontId="2" fillId="0" borderId="5" xfId="0" quotePrefix="1" applyNumberFormat="1" applyFont="1" applyBorder="1" applyAlignment="1">
      <alignment horizontal="center" vertical="top"/>
    </xf>
    <xf numFmtId="0" fontId="2" fillId="0" borderId="5" xfId="0" quotePrefix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4" fontId="2" fillId="6" borderId="16" xfId="0" applyNumberFormat="1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4" fontId="2" fillId="6" borderId="12" xfId="0" applyNumberFormat="1" applyFont="1" applyFill="1" applyBorder="1" applyAlignment="1">
      <alignment horizontal="center" vertical="top"/>
    </xf>
    <xf numFmtId="3" fontId="2" fillId="0" borderId="12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0" fontId="2" fillId="3" borderId="17" xfId="0" applyFont="1" applyFill="1" applyBorder="1" applyAlignment="1">
      <alignment vertical="top" wrapText="1"/>
    </xf>
    <xf numFmtId="0" fontId="20" fillId="6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4" fillId="8" borderId="7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top" wrapText="1"/>
    </xf>
    <xf numFmtId="0" fontId="14" fillId="3" borderId="0" xfId="0" applyFont="1" applyFill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10" xfId="0" applyFont="1" applyFill="1" applyBorder="1" applyAlignment="1">
      <alignment horizontal="center" vertical="top" wrapText="1"/>
    </xf>
    <xf numFmtId="0" fontId="25" fillId="4" borderId="2" xfId="0" applyFont="1" applyFill="1" applyBorder="1" applyAlignment="1">
      <alignment horizontal="center" vertical="top" wrapText="1"/>
    </xf>
    <xf numFmtId="0" fontId="3" fillId="6" borderId="0" xfId="0" applyFont="1" applyFill="1"/>
    <xf numFmtId="0" fontId="3" fillId="3" borderId="1" xfId="0" applyFont="1" applyFill="1" applyBorder="1" applyAlignment="1">
      <alignment vertical="top" wrapText="1"/>
    </xf>
    <xf numFmtId="0" fontId="2" fillId="6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vertical="top" wrapText="1"/>
    </xf>
    <xf numFmtId="0" fontId="4" fillId="15" borderId="1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2" fillId="6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vertical="top"/>
    </xf>
    <xf numFmtId="0" fontId="3" fillId="6" borderId="7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3" fillId="6" borderId="2" xfId="0" applyFont="1" applyFill="1" applyBorder="1"/>
    <xf numFmtId="0" fontId="3" fillId="6" borderId="10" xfId="0" applyFont="1" applyFill="1" applyBorder="1" applyAlignment="1">
      <alignment vertical="top" wrapText="1"/>
    </xf>
    <xf numFmtId="0" fontId="2" fillId="6" borderId="10" xfId="0" applyFont="1" applyFill="1" applyBorder="1"/>
    <xf numFmtId="0" fontId="2" fillId="0" borderId="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14" borderId="5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2" xfId="0" applyFont="1" applyFill="1" applyBorder="1"/>
    <xf numFmtId="0" fontId="2" fillId="6" borderId="1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justify" vertical="top" wrapText="1"/>
    </xf>
    <xf numFmtId="0" fontId="3" fillId="6" borderId="5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22" fillId="6" borderId="1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showGridLines="0" workbookViewId="0">
      <selection activeCell="E88" sqref="E88"/>
    </sheetView>
  </sheetViews>
  <sheetFormatPr defaultColWidth="9.109375" defaultRowHeight="13.2" x14ac:dyDescent="0.3"/>
  <cols>
    <col min="1" max="1" width="2.5546875" style="2" customWidth="1"/>
    <col min="2" max="2" width="21.33203125" style="32" customWidth="1"/>
    <col min="3" max="3" width="49.33203125" style="33" customWidth="1"/>
    <col min="4" max="7" width="14.6640625" style="1" customWidth="1"/>
    <col min="8" max="8" width="41.88671875" style="1" hidden="1" customWidth="1"/>
    <col min="9" max="9" width="41.44140625" style="1" hidden="1" customWidth="1"/>
    <col min="10" max="16384" width="9.109375" style="2"/>
  </cols>
  <sheetData>
    <row r="1" spans="1:12" x14ac:dyDescent="0.3">
      <c r="A1" s="232" t="s">
        <v>0</v>
      </c>
      <c r="B1" s="232"/>
      <c r="C1" s="232"/>
      <c r="D1" s="232"/>
      <c r="E1" s="232"/>
      <c r="F1" s="232"/>
      <c r="G1" s="232"/>
    </row>
    <row r="2" spans="1:12" ht="39.6" customHeight="1" x14ac:dyDescent="0.3">
      <c r="B2" s="255" t="s">
        <v>1</v>
      </c>
      <c r="C2" s="255"/>
      <c r="D2" s="255"/>
      <c r="E2" s="255"/>
      <c r="F2" s="255"/>
      <c r="G2" s="255"/>
      <c r="H2" s="256"/>
      <c r="I2" s="256"/>
    </row>
    <row r="3" spans="1:12" ht="28.5" customHeight="1" x14ac:dyDescent="0.3">
      <c r="B3" s="230" t="s">
        <v>2</v>
      </c>
      <c r="C3" s="230" t="s">
        <v>3</v>
      </c>
      <c r="D3" s="257" t="s">
        <v>4</v>
      </c>
      <c r="E3" s="258"/>
      <c r="F3" s="259"/>
      <c r="G3" s="260" t="s">
        <v>5</v>
      </c>
      <c r="H3" s="261" t="s">
        <v>6</v>
      </c>
      <c r="I3" s="262"/>
      <c r="K3" s="3"/>
      <c r="L3" s="3"/>
    </row>
    <row r="4" spans="1:12" ht="27.75" customHeight="1" x14ac:dyDescent="0.3">
      <c r="B4" s="230"/>
      <c r="C4" s="230"/>
      <c r="D4" s="224" t="s">
        <v>7</v>
      </c>
      <c r="E4" s="224" t="s">
        <v>8</v>
      </c>
      <c r="F4" s="224" t="s">
        <v>9</v>
      </c>
      <c r="G4" s="260"/>
      <c r="H4" s="170" t="s">
        <v>10</v>
      </c>
      <c r="I4" s="170" t="s">
        <v>11</v>
      </c>
      <c r="K4" s="3"/>
      <c r="L4" s="3"/>
    </row>
    <row r="5" spans="1:12" x14ac:dyDescent="0.3">
      <c r="B5" s="263">
        <v>1</v>
      </c>
      <c r="C5" s="264">
        <v>2</v>
      </c>
      <c r="D5" s="264">
        <v>3</v>
      </c>
      <c r="E5" s="264">
        <v>4</v>
      </c>
      <c r="F5" s="264">
        <v>5</v>
      </c>
      <c r="G5" s="264">
        <v>6</v>
      </c>
      <c r="H5" s="265"/>
      <c r="I5" s="266"/>
      <c r="K5" s="6"/>
      <c r="L5" s="7"/>
    </row>
    <row r="6" spans="1:12" ht="40.5" customHeight="1" x14ac:dyDescent="0.3">
      <c r="B6" s="26" t="s">
        <v>12</v>
      </c>
      <c r="C6" s="26" t="s">
        <v>13</v>
      </c>
      <c r="D6" s="9"/>
      <c r="E6" s="9"/>
      <c r="F6" s="9"/>
      <c r="G6" s="9"/>
      <c r="H6" s="170"/>
      <c r="I6" s="98"/>
      <c r="K6" s="10"/>
      <c r="L6" s="10"/>
    </row>
    <row r="7" spans="1:12" ht="22.5" customHeight="1" x14ac:dyDescent="0.3">
      <c r="B7" s="185" t="s">
        <v>14</v>
      </c>
      <c r="C7" s="40" t="s">
        <v>1224</v>
      </c>
      <c r="D7" s="36"/>
      <c r="E7" s="36"/>
      <c r="F7" s="36"/>
      <c r="G7" s="54" t="s">
        <v>15</v>
      </c>
      <c r="H7" s="179"/>
      <c r="I7" s="99"/>
    </row>
    <row r="8" spans="1:12" ht="17.25" customHeight="1" x14ac:dyDescent="0.3">
      <c r="B8" s="35" t="s">
        <v>16</v>
      </c>
      <c r="C8" s="35" t="s">
        <v>17</v>
      </c>
      <c r="D8" s="55">
        <v>15</v>
      </c>
      <c r="E8" s="55">
        <v>16</v>
      </c>
      <c r="F8" s="55">
        <v>17</v>
      </c>
      <c r="G8" s="55"/>
      <c r="H8" s="137"/>
      <c r="I8" s="42"/>
    </row>
    <row r="9" spans="1:12" ht="26.4" x14ac:dyDescent="0.3">
      <c r="B9" s="185" t="s">
        <v>18</v>
      </c>
      <c r="C9" s="12" t="s">
        <v>19</v>
      </c>
      <c r="D9" s="36"/>
      <c r="E9" s="36"/>
      <c r="F9" s="36"/>
      <c r="G9" s="36" t="s">
        <v>20</v>
      </c>
      <c r="H9" s="137"/>
      <c r="I9" s="42"/>
    </row>
    <row r="10" spans="1:12" ht="21" customHeight="1" x14ac:dyDescent="0.3">
      <c r="B10" s="63" t="s">
        <v>21</v>
      </c>
      <c r="C10" s="35" t="s">
        <v>17</v>
      </c>
      <c r="D10" s="55">
        <v>3</v>
      </c>
      <c r="E10" s="55">
        <v>4</v>
      </c>
      <c r="F10" s="55">
        <v>4</v>
      </c>
      <c r="G10" s="55"/>
      <c r="H10" s="137"/>
      <c r="I10" s="42"/>
    </row>
    <row r="11" spans="1:12" ht="26.4" x14ac:dyDescent="0.3">
      <c r="B11" s="185" t="s">
        <v>22</v>
      </c>
      <c r="C11" s="12" t="s">
        <v>23</v>
      </c>
      <c r="D11" s="36"/>
      <c r="E11" s="36"/>
      <c r="F11" s="36"/>
      <c r="G11" s="36" t="s">
        <v>24</v>
      </c>
      <c r="H11" s="137"/>
      <c r="I11" s="42"/>
      <c r="J11" s="228"/>
      <c r="K11" s="228"/>
    </row>
    <row r="12" spans="1:12" x14ac:dyDescent="0.3">
      <c r="B12" s="63" t="s">
        <v>25</v>
      </c>
      <c r="C12" s="16" t="s">
        <v>26</v>
      </c>
      <c r="D12" s="55">
        <v>1</v>
      </c>
      <c r="E12" s="55">
        <v>2</v>
      </c>
      <c r="F12" s="55">
        <v>1</v>
      </c>
      <c r="G12" s="55"/>
      <c r="H12" s="137"/>
      <c r="I12" s="42"/>
      <c r="J12" s="228"/>
      <c r="K12" s="228"/>
    </row>
    <row r="13" spans="1:12" x14ac:dyDescent="0.3">
      <c r="B13" s="185" t="s">
        <v>27</v>
      </c>
      <c r="C13" s="12" t="s">
        <v>28</v>
      </c>
      <c r="D13" s="36"/>
      <c r="E13" s="36"/>
      <c r="F13" s="36"/>
      <c r="G13" s="36" t="s">
        <v>15</v>
      </c>
      <c r="H13" s="137"/>
      <c r="I13" s="42"/>
    </row>
    <row r="14" spans="1:12" x14ac:dyDescent="0.3">
      <c r="B14" s="63" t="s">
        <v>29</v>
      </c>
      <c r="C14" s="16" t="s">
        <v>30</v>
      </c>
      <c r="D14" s="55">
        <v>2</v>
      </c>
      <c r="E14" s="55">
        <v>4</v>
      </c>
      <c r="F14" s="55">
        <v>4</v>
      </c>
      <c r="G14" s="55"/>
      <c r="H14" s="137"/>
      <c r="I14" s="42"/>
    </row>
    <row r="15" spans="1:12" ht="26.4" x14ac:dyDescent="0.3">
      <c r="B15" s="185" t="s">
        <v>31</v>
      </c>
      <c r="C15" s="12" t="s">
        <v>32</v>
      </c>
      <c r="D15" s="36"/>
      <c r="E15" s="36"/>
      <c r="F15" s="36"/>
      <c r="G15" s="36" t="s">
        <v>33</v>
      </c>
      <c r="H15" s="137"/>
      <c r="I15" s="42"/>
    </row>
    <row r="16" spans="1:12" x14ac:dyDescent="0.3">
      <c r="B16" s="63" t="s">
        <v>34</v>
      </c>
      <c r="C16" s="16" t="s">
        <v>35</v>
      </c>
      <c r="D16" s="55">
        <v>0</v>
      </c>
      <c r="E16" s="55">
        <v>1</v>
      </c>
      <c r="F16" s="55">
        <v>1</v>
      </c>
      <c r="G16" s="55"/>
      <c r="H16" s="137"/>
      <c r="I16" s="42"/>
    </row>
    <row r="17" spans="2:9" ht="36.75" customHeight="1" x14ac:dyDescent="0.3">
      <c r="B17" s="26" t="s">
        <v>36</v>
      </c>
      <c r="C17" s="225" t="s">
        <v>37</v>
      </c>
      <c r="D17" s="9"/>
      <c r="E17" s="9"/>
      <c r="F17" s="9"/>
      <c r="G17" s="8"/>
      <c r="H17" s="137"/>
      <c r="I17" s="42"/>
    </row>
    <row r="18" spans="2:9" ht="18.75" customHeight="1" x14ac:dyDescent="0.3">
      <c r="B18" s="185" t="s">
        <v>38</v>
      </c>
      <c r="C18" s="12" t="s">
        <v>39</v>
      </c>
      <c r="D18" s="17"/>
      <c r="E18" s="17"/>
      <c r="F18" s="17"/>
      <c r="G18" s="36" t="s">
        <v>40</v>
      </c>
      <c r="H18" s="137"/>
      <c r="I18" s="42"/>
    </row>
    <row r="19" spans="2:9" ht="17.25" customHeight="1" x14ac:dyDescent="0.3">
      <c r="B19" s="63" t="s">
        <v>41</v>
      </c>
      <c r="C19" s="35" t="s">
        <v>42</v>
      </c>
      <c r="D19" s="55">
        <v>5</v>
      </c>
      <c r="E19" s="55">
        <v>5</v>
      </c>
      <c r="F19" s="55">
        <v>5</v>
      </c>
      <c r="G19" s="55"/>
      <c r="H19" s="137"/>
      <c r="I19" s="42"/>
    </row>
    <row r="20" spans="2:9" ht="15.75" customHeight="1" x14ac:dyDescent="0.3">
      <c r="B20" s="63" t="s">
        <v>43</v>
      </c>
      <c r="C20" s="16" t="s">
        <v>44</v>
      </c>
      <c r="D20" s="55">
        <v>4</v>
      </c>
      <c r="E20" s="55">
        <v>4</v>
      </c>
      <c r="F20" s="55">
        <v>4</v>
      </c>
      <c r="G20" s="55"/>
      <c r="H20" s="137"/>
      <c r="I20" s="42"/>
    </row>
    <row r="21" spans="2:9" ht="38.25" customHeight="1" x14ac:dyDescent="0.3">
      <c r="B21" s="185" t="s">
        <v>45</v>
      </c>
      <c r="C21" s="12" t="s">
        <v>46</v>
      </c>
      <c r="D21" s="23"/>
      <c r="E21" s="23"/>
      <c r="F21" s="23"/>
      <c r="G21" s="23" t="s">
        <v>47</v>
      </c>
      <c r="H21" s="135"/>
      <c r="I21" s="100"/>
    </row>
    <row r="22" spans="2:9" ht="19.5" customHeight="1" x14ac:dyDescent="0.3">
      <c r="B22" s="63" t="s">
        <v>48</v>
      </c>
      <c r="C22" s="16" t="s">
        <v>49</v>
      </c>
      <c r="D22" s="38">
        <v>95</v>
      </c>
      <c r="E22" s="38">
        <v>95</v>
      </c>
      <c r="F22" s="38">
        <v>95</v>
      </c>
      <c r="G22" s="22"/>
      <c r="H22" s="135"/>
      <c r="I22" s="100"/>
    </row>
    <row r="23" spans="2:9" x14ac:dyDescent="0.3">
      <c r="B23" s="185" t="s">
        <v>50</v>
      </c>
      <c r="C23" s="12" t="s">
        <v>51</v>
      </c>
      <c r="D23" s="23"/>
      <c r="E23" s="23"/>
      <c r="F23" s="23"/>
      <c r="G23" s="23" t="s">
        <v>52</v>
      </c>
      <c r="H23" s="135"/>
      <c r="I23" s="100"/>
    </row>
    <row r="24" spans="2:9" ht="18" customHeight="1" x14ac:dyDescent="0.3">
      <c r="B24" s="63" t="s">
        <v>53</v>
      </c>
      <c r="C24" s="35" t="s">
        <v>54</v>
      </c>
      <c r="D24" s="22">
        <v>6</v>
      </c>
      <c r="E24" s="22">
        <v>7</v>
      </c>
      <c r="F24" s="22">
        <v>7</v>
      </c>
      <c r="G24" s="22"/>
      <c r="H24" s="135"/>
      <c r="I24" s="100"/>
    </row>
    <row r="25" spans="2:9" x14ac:dyDescent="0.3">
      <c r="B25" s="185" t="s">
        <v>55</v>
      </c>
      <c r="C25" s="12" t="s">
        <v>56</v>
      </c>
      <c r="D25" s="23"/>
      <c r="E25" s="23"/>
      <c r="F25" s="23"/>
      <c r="G25" s="23" t="s">
        <v>57</v>
      </c>
      <c r="H25" s="135"/>
      <c r="I25" s="100"/>
    </row>
    <row r="26" spans="2:9" x14ac:dyDescent="0.3">
      <c r="B26" s="63" t="s">
        <v>58</v>
      </c>
      <c r="C26" s="16" t="s">
        <v>59</v>
      </c>
      <c r="D26" s="38">
        <v>2</v>
      </c>
      <c r="E26" s="38">
        <v>3</v>
      </c>
      <c r="F26" s="38">
        <v>2</v>
      </c>
      <c r="G26" s="22"/>
      <c r="H26" s="135"/>
      <c r="I26" s="100"/>
    </row>
    <row r="27" spans="2:9" x14ac:dyDescent="0.25">
      <c r="B27" s="192" t="s">
        <v>60</v>
      </c>
      <c r="C27" s="267" t="s">
        <v>61</v>
      </c>
      <c r="D27" s="36"/>
      <c r="E27" s="36"/>
      <c r="F27" s="36"/>
      <c r="G27" s="23"/>
      <c r="H27" s="135"/>
      <c r="I27" s="100"/>
    </row>
    <row r="28" spans="2:9" x14ac:dyDescent="0.3">
      <c r="B28" s="63" t="s">
        <v>62</v>
      </c>
      <c r="C28" s="72" t="s">
        <v>63</v>
      </c>
      <c r="D28" s="38">
        <v>8</v>
      </c>
      <c r="E28" s="38">
        <v>9</v>
      </c>
      <c r="F28" s="38">
        <v>10</v>
      </c>
      <c r="G28" s="22"/>
      <c r="H28" s="135"/>
      <c r="I28" s="100"/>
    </row>
    <row r="29" spans="2:9" x14ac:dyDescent="0.3">
      <c r="B29" s="185" t="s">
        <v>64</v>
      </c>
      <c r="C29" s="12" t="s">
        <v>65</v>
      </c>
      <c r="D29" s="23"/>
      <c r="E29" s="23"/>
      <c r="F29" s="23"/>
      <c r="G29" s="23" t="s">
        <v>66</v>
      </c>
      <c r="H29" s="135"/>
      <c r="I29" s="100"/>
    </row>
    <row r="30" spans="2:9" x14ac:dyDescent="0.3">
      <c r="B30" s="63" t="s">
        <v>67</v>
      </c>
      <c r="C30" s="72" t="s">
        <v>63</v>
      </c>
      <c r="D30" s="38">
        <v>1</v>
      </c>
      <c r="E30" s="38">
        <v>2</v>
      </c>
      <c r="F30" s="38">
        <v>3</v>
      </c>
      <c r="G30" s="24"/>
      <c r="H30" s="135"/>
      <c r="I30" s="100"/>
    </row>
    <row r="31" spans="2:9" x14ac:dyDescent="0.3">
      <c r="B31" s="12" t="s">
        <v>68</v>
      </c>
      <c r="C31" s="12" t="s">
        <v>69</v>
      </c>
      <c r="D31" s="23"/>
      <c r="E31" s="23"/>
      <c r="F31" s="23"/>
      <c r="G31" s="23" t="s">
        <v>70</v>
      </c>
      <c r="H31" s="135"/>
      <c r="I31" s="100"/>
    </row>
    <row r="32" spans="2:9" x14ac:dyDescent="0.3">
      <c r="B32" s="63" t="s">
        <v>71</v>
      </c>
      <c r="C32" s="16" t="s">
        <v>72</v>
      </c>
      <c r="D32" s="22">
        <v>4</v>
      </c>
      <c r="E32" s="22">
        <v>4</v>
      </c>
      <c r="F32" s="22">
        <v>4</v>
      </c>
      <c r="G32" s="22"/>
      <c r="H32" s="135"/>
      <c r="I32" s="100"/>
    </row>
    <row r="33" spans="1:9" ht="49.5" customHeight="1" x14ac:dyDescent="0.3">
      <c r="B33" s="12" t="s">
        <v>73</v>
      </c>
      <c r="C33" s="12" t="s">
        <v>74</v>
      </c>
      <c r="D33" s="23"/>
      <c r="E33" s="23"/>
      <c r="F33" s="23"/>
      <c r="G33" s="23"/>
      <c r="H33" s="135"/>
      <c r="I33" s="110"/>
    </row>
    <row r="34" spans="1:9" x14ac:dyDescent="0.3">
      <c r="B34" s="63" t="s">
        <v>75</v>
      </c>
      <c r="C34" s="63" t="s">
        <v>35</v>
      </c>
      <c r="D34" s="22">
        <v>1</v>
      </c>
      <c r="E34" s="22">
        <v>1</v>
      </c>
      <c r="F34" s="22">
        <v>1</v>
      </c>
      <c r="G34" s="22"/>
      <c r="H34" s="135"/>
      <c r="I34" s="100"/>
    </row>
    <row r="35" spans="1:9" ht="24" customHeight="1" x14ac:dyDescent="0.3">
      <c r="B35" s="12" t="s">
        <v>76</v>
      </c>
      <c r="C35" s="12" t="s">
        <v>77</v>
      </c>
      <c r="D35" s="23"/>
      <c r="E35" s="23"/>
      <c r="F35" s="23"/>
      <c r="G35" s="23"/>
      <c r="H35" s="135"/>
      <c r="I35" s="110"/>
    </row>
    <row r="36" spans="1:9" x14ac:dyDescent="0.3">
      <c r="B36" s="71" t="s">
        <v>78</v>
      </c>
      <c r="C36" s="63" t="s">
        <v>35</v>
      </c>
      <c r="D36" s="22">
        <v>3</v>
      </c>
      <c r="E36" s="22">
        <v>3</v>
      </c>
      <c r="F36" s="22">
        <v>3</v>
      </c>
      <c r="G36" s="22"/>
      <c r="H36" s="135"/>
      <c r="I36" s="100"/>
    </row>
    <row r="37" spans="1:9" ht="26.4" x14ac:dyDescent="0.3">
      <c r="B37" s="12" t="s">
        <v>79</v>
      </c>
      <c r="C37" s="12" t="s">
        <v>80</v>
      </c>
      <c r="D37" s="23"/>
      <c r="E37" s="23"/>
      <c r="F37" s="23"/>
      <c r="G37" s="23" t="s">
        <v>81</v>
      </c>
      <c r="H37" s="135"/>
      <c r="I37" s="100"/>
    </row>
    <row r="38" spans="1:9" x14ac:dyDescent="0.3">
      <c r="B38" s="63" t="s">
        <v>82</v>
      </c>
      <c r="C38" s="16" t="s">
        <v>17</v>
      </c>
      <c r="D38" s="38">
        <v>3</v>
      </c>
      <c r="E38" s="38">
        <v>3</v>
      </c>
      <c r="F38" s="38">
        <v>3</v>
      </c>
      <c r="G38" s="22"/>
      <c r="H38" s="135"/>
      <c r="I38" s="100"/>
    </row>
    <row r="39" spans="1:9" ht="24.75" customHeight="1" x14ac:dyDescent="0.3">
      <c r="B39" s="25" t="s">
        <v>83</v>
      </c>
      <c r="C39" s="26" t="s">
        <v>84</v>
      </c>
      <c r="D39" s="27"/>
      <c r="E39" s="27"/>
      <c r="F39" s="27"/>
      <c r="G39" s="27"/>
      <c r="H39" s="135"/>
      <c r="I39" s="100"/>
    </row>
    <row r="40" spans="1:9" ht="26.4" x14ac:dyDescent="0.3">
      <c r="B40" s="12" t="s">
        <v>85</v>
      </c>
      <c r="C40" s="12" t="s">
        <v>86</v>
      </c>
      <c r="D40" s="23"/>
      <c r="E40" s="23"/>
      <c r="F40" s="23"/>
      <c r="G40" s="23" t="s">
        <v>87</v>
      </c>
      <c r="H40" s="135"/>
      <c r="I40" s="100"/>
    </row>
    <row r="41" spans="1:9" x14ac:dyDescent="0.3">
      <c r="B41" s="63" t="s">
        <v>88</v>
      </c>
      <c r="C41" s="16" t="s">
        <v>89</v>
      </c>
      <c r="D41" s="22">
        <v>4</v>
      </c>
      <c r="E41" s="22">
        <v>5</v>
      </c>
      <c r="F41" s="22">
        <v>5</v>
      </c>
      <c r="G41" s="22"/>
      <c r="H41" s="135"/>
      <c r="I41" s="100"/>
    </row>
    <row r="42" spans="1:9" ht="30" customHeight="1" x14ac:dyDescent="0.3">
      <c r="B42" s="12" t="s">
        <v>90</v>
      </c>
      <c r="C42" s="12" t="s">
        <v>91</v>
      </c>
      <c r="D42" s="23"/>
      <c r="E42" s="23"/>
      <c r="F42" s="23"/>
      <c r="G42" s="23"/>
      <c r="H42" s="135"/>
      <c r="I42" s="100"/>
    </row>
    <row r="43" spans="1:9" x14ac:dyDescent="0.3">
      <c r="B43" s="63" t="s">
        <v>92</v>
      </c>
      <c r="C43" s="16" t="s">
        <v>93</v>
      </c>
      <c r="D43" s="22">
        <v>0</v>
      </c>
      <c r="E43" s="22">
        <v>0</v>
      </c>
      <c r="F43" s="22">
        <v>0</v>
      </c>
      <c r="G43" s="22"/>
      <c r="H43" s="135"/>
      <c r="I43" s="100"/>
    </row>
    <row r="44" spans="1:9" ht="26.4" x14ac:dyDescent="0.3">
      <c r="B44" s="12" t="s">
        <v>94</v>
      </c>
      <c r="C44" s="12" t="s">
        <v>95</v>
      </c>
      <c r="D44" s="23"/>
      <c r="E44" s="23"/>
      <c r="F44" s="23"/>
      <c r="G44" s="23" t="s">
        <v>96</v>
      </c>
      <c r="H44" s="135"/>
      <c r="I44" s="100"/>
    </row>
    <row r="45" spans="1:9" x14ac:dyDescent="0.3">
      <c r="B45" s="63" t="s">
        <v>97</v>
      </c>
      <c r="C45" s="16" t="s">
        <v>98</v>
      </c>
      <c r="D45" s="22">
        <v>1</v>
      </c>
      <c r="E45" s="22">
        <v>1</v>
      </c>
      <c r="F45" s="22">
        <v>1</v>
      </c>
      <c r="G45" s="22"/>
      <c r="H45" s="135"/>
      <c r="I45" s="100"/>
    </row>
    <row r="46" spans="1:9" ht="39.6" x14ac:dyDescent="0.3">
      <c r="B46" s="12" t="s">
        <v>99</v>
      </c>
      <c r="C46" s="12" t="s">
        <v>100</v>
      </c>
      <c r="D46" s="23"/>
      <c r="E46" s="23"/>
      <c r="F46" s="23"/>
      <c r="G46" s="23" t="s">
        <v>96</v>
      </c>
      <c r="H46" s="135"/>
      <c r="I46" s="100"/>
    </row>
    <row r="47" spans="1:9" s="28" customFormat="1" x14ac:dyDescent="0.3">
      <c r="A47" s="2"/>
      <c r="B47" s="55" t="s">
        <v>101</v>
      </c>
      <c r="C47" s="16" t="s">
        <v>102</v>
      </c>
      <c r="D47" s="22">
        <v>100</v>
      </c>
      <c r="E47" s="22">
        <v>100</v>
      </c>
      <c r="F47" s="22">
        <v>0</v>
      </c>
      <c r="G47" s="22"/>
      <c r="H47" s="135"/>
      <c r="I47" s="100"/>
    </row>
    <row r="48" spans="1:9" x14ac:dyDescent="0.3">
      <c r="B48" s="12" t="s">
        <v>103</v>
      </c>
      <c r="C48" s="12" t="s">
        <v>104</v>
      </c>
      <c r="D48" s="23"/>
      <c r="E48" s="23"/>
      <c r="F48" s="23"/>
      <c r="G48" s="23"/>
      <c r="H48" s="135"/>
      <c r="I48" s="100"/>
    </row>
    <row r="49" spans="2:9" x14ac:dyDescent="0.3">
      <c r="B49" s="16" t="s">
        <v>105</v>
      </c>
      <c r="C49" s="16" t="s">
        <v>106</v>
      </c>
      <c r="D49" s="55">
        <v>7.8</v>
      </c>
      <c r="E49" s="55">
        <v>7.8</v>
      </c>
      <c r="F49" s="55">
        <v>7.8</v>
      </c>
      <c r="G49" s="22"/>
      <c r="H49" s="135"/>
      <c r="I49" s="100"/>
    </row>
    <row r="50" spans="2:9" x14ac:dyDescent="0.3">
      <c r="B50" s="12" t="s">
        <v>107</v>
      </c>
      <c r="C50" s="12" t="s">
        <v>1222</v>
      </c>
      <c r="D50" s="36"/>
      <c r="E50" s="36"/>
      <c r="F50" s="36"/>
      <c r="G50" s="23"/>
      <c r="H50" s="135"/>
      <c r="I50" s="100"/>
    </row>
    <row r="51" spans="2:9" x14ac:dyDescent="0.3">
      <c r="B51" s="268" t="s">
        <v>108</v>
      </c>
      <c r="C51" s="16" t="s">
        <v>109</v>
      </c>
      <c r="D51" s="55">
        <v>20</v>
      </c>
      <c r="E51" s="55">
        <v>60</v>
      </c>
      <c r="F51" s="55">
        <v>20</v>
      </c>
      <c r="G51" s="22"/>
      <c r="H51" s="135"/>
      <c r="I51" s="100"/>
    </row>
    <row r="52" spans="2:9" ht="26.4" x14ac:dyDescent="0.3">
      <c r="B52" s="12" t="s">
        <v>110</v>
      </c>
      <c r="C52" s="12" t="s">
        <v>1223</v>
      </c>
      <c r="D52" s="36"/>
      <c r="E52" s="36"/>
      <c r="F52" s="36"/>
      <c r="G52" s="23"/>
      <c r="H52" s="135"/>
      <c r="I52" s="100"/>
    </row>
    <row r="53" spans="2:9" x14ac:dyDescent="0.3">
      <c r="B53" s="16" t="s">
        <v>111</v>
      </c>
      <c r="C53" s="16" t="s">
        <v>109</v>
      </c>
      <c r="D53" s="55">
        <v>20</v>
      </c>
      <c r="E53" s="55">
        <v>60</v>
      </c>
      <c r="F53" s="55">
        <v>20</v>
      </c>
      <c r="G53" s="22"/>
      <c r="H53" s="135"/>
      <c r="I53" s="100"/>
    </row>
    <row r="54" spans="2:9" ht="39.6" x14ac:dyDescent="0.3">
      <c r="B54" s="25" t="s">
        <v>112</v>
      </c>
      <c r="C54" s="26" t="s">
        <v>113</v>
      </c>
      <c r="D54" s="27"/>
      <c r="E54" s="27"/>
      <c r="F54" s="27"/>
      <c r="G54" s="27"/>
      <c r="H54" s="135"/>
      <c r="I54" s="100"/>
    </row>
    <row r="55" spans="2:9" x14ac:dyDescent="0.3">
      <c r="B55" s="12" t="s">
        <v>114</v>
      </c>
      <c r="C55" s="12" t="s">
        <v>115</v>
      </c>
      <c r="D55" s="23"/>
      <c r="E55" s="23"/>
      <c r="F55" s="23"/>
      <c r="G55" s="23" t="s">
        <v>15</v>
      </c>
      <c r="H55" s="135"/>
      <c r="I55" s="100"/>
    </row>
    <row r="56" spans="2:9" x14ac:dyDescent="0.3">
      <c r="B56" s="63" t="s">
        <v>116</v>
      </c>
      <c r="C56" s="16" t="s">
        <v>17</v>
      </c>
      <c r="D56" s="22">
        <v>2</v>
      </c>
      <c r="E56" s="22">
        <v>2</v>
      </c>
      <c r="F56" s="22">
        <v>2</v>
      </c>
      <c r="G56" s="22"/>
      <c r="H56" s="135"/>
      <c r="I56" s="100"/>
    </row>
    <row r="57" spans="2:9" x14ac:dyDescent="0.3">
      <c r="B57" s="12" t="s">
        <v>117</v>
      </c>
      <c r="C57" s="12" t="s">
        <v>118</v>
      </c>
      <c r="D57" s="23"/>
      <c r="E57" s="23"/>
      <c r="F57" s="23"/>
      <c r="G57" s="23" t="s">
        <v>119</v>
      </c>
      <c r="H57" s="135"/>
      <c r="I57" s="100"/>
    </row>
    <row r="58" spans="2:9" x14ac:dyDescent="0.3">
      <c r="B58" s="31" t="s">
        <v>120</v>
      </c>
      <c r="C58" s="16" t="s">
        <v>121</v>
      </c>
      <c r="D58" s="38">
        <v>2</v>
      </c>
      <c r="E58" s="38">
        <v>2</v>
      </c>
      <c r="F58" s="38">
        <v>2</v>
      </c>
      <c r="G58" s="22"/>
      <c r="H58" s="135"/>
      <c r="I58" s="100"/>
    </row>
    <row r="59" spans="2:9" ht="12.75" customHeight="1" x14ac:dyDescent="0.3">
      <c r="B59" s="12" t="s">
        <v>122</v>
      </c>
      <c r="C59" s="12" t="s">
        <v>123</v>
      </c>
      <c r="D59" s="23"/>
      <c r="E59" s="23"/>
      <c r="F59" s="23"/>
      <c r="G59" s="23" t="s">
        <v>124</v>
      </c>
      <c r="H59" s="135"/>
      <c r="I59" s="100"/>
    </row>
    <row r="60" spans="2:9" x14ac:dyDescent="0.3">
      <c r="B60" s="35" t="s">
        <v>125</v>
      </c>
      <c r="C60" s="16" t="s">
        <v>126</v>
      </c>
      <c r="D60" s="22">
        <v>2</v>
      </c>
      <c r="E60" s="22">
        <v>3</v>
      </c>
      <c r="F60" s="22">
        <v>3</v>
      </c>
      <c r="G60" s="22"/>
      <c r="H60" s="135"/>
      <c r="I60" s="100"/>
    </row>
    <row r="61" spans="2:9" x14ac:dyDescent="0.3">
      <c r="B61" s="12" t="s">
        <v>127</v>
      </c>
      <c r="C61" s="12" t="s">
        <v>128</v>
      </c>
      <c r="D61" s="23"/>
      <c r="E61" s="23"/>
      <c r="F61" s="23"/>
      <c r="G61" s="23"/>
      <c r="H61" s="135"/>
      <c r="I61" s="100"/>
    </row>
    <row r="62" spans="2:9" x14ac:dyDescent="0.3">
      <c r="B62" s="35" t="s">
        <v>129</v>
      </c>
      <c r="C62" s="16" t="s">
        <v>130</v>
      </c>
      <c r="D62" s="22">
        <v>4</v>
      </c>
      <c r="E62" s="22">
        <v>5</v>
      </c>
      <c r="F62" s="22">
        <v>5</v>
      </c>
      <c r="G62" s="22"/>
      <c r="H62" s="135"/>
      <c r="I62" s="100"/>
    </row>
    <row r="63" spans="2:9" x14ac:dyDescent="0.3">
      <c r="B63" s="12" t="s">
        <v>131</v>
      </c>
      <c r="C63" s="12" t="s">
        <v>132</v>
      </c>
      <c r="D63" s="23"/>
      <c r="E63" s="23"/>
      <c r="F63" s="23"/>
      <c r="G63" s="23" t="s">
        <v>133</v>
      </c>
      <c r="H63" s="135"/>
      <c r="I63" s="100"/>
    </row>
    <row r="64" spans="2:9" x14ac:dyDescent="0.3">
      <c r="B64" s="63" t="s">
        <v>134</v>
      </c>
      <c r="C64" s="16" t="s">
        <v>135</v>
      </c>
      <c r="D64" s="22">
        <v>0</v>
      </c>
      <c r="E64" s="22">
        <v>10</v>
      </c>
      <c r="F64" s="22">
        <v>10</v>
      </c>
      <c r="G64" s="22"/>
      <c r="H64" s="135"/>
      <c r="I64" s="100"/>
    </row>
    <row r="65" spans="2:9" x14ac:dyDescent="0.3">
      <c r="B65" s="63" t="s">
        <v>136</v>
      </c>
      <c r="C65" s="16" t="s">
        <v>137</v>
      </c>
      <c r="D65" s="22">
        <v>15</v>
      </c>
      <c r="E65" s="22">
        <v>15</v>
      </c>
      <c r="F65" s="22">
        <v>15</v>
      </c>
      <c r="G65" s="22"/>
      <c r="H65" s="135"/>
      <c r="I65" s="100"/>
    </row>
    <row r="66" spans="2:9" x14ac:dyDescent="0.3">
      <c r="B66" s="63" t="s">
        <v>138</v>
      </c>
      <c r="C66" s="16" t="s">
        <v>139</v>
      </c>
      <c r="D66" s="22">
        <v>0</v>
      </c>
      <c r="E66" s="22">
        <v>0</v>
      </c>
      <c r="F66" s="22">
        <v>0</v>
      </c>
      <c r="G66" s="22"/>
      <c r="H66" s="135"/>
      <c r="I66" s="100"/>
    </row>
    <row r="67" spans="2:9" x14ac:dyDescent="0.3">
      <c r="B67" s="12" t="s">
        <v>140</v>
      </c>
      <c r="C67" s="12" t="s">
        <v>141</v>
      </c>
      <c r="D67" s="23"/>
      <c r="E67" s="23"/>
      <c r="F67" s="23"/>
      <c r="G67" s="23"/>
      <c r="H67" s="135"/>
      <c r="I67" s="100"/>
    </row>
    <row r="68" spans="2:9" x14ac:dyDescent="0.3">
      <c r="B68" s="63" t="s">
        <v>142</v>
      </c>
      <c r="C68" s="16" t="s">
        <v>143</v>
      </c>
      <c r="D68" s="22">
        <v>0</v>
      </c>
      <c r="E68" s="22">
        <v>6</v>
      </c>
      <c r="F68" s="22">
        <v>4</v>
      </c>
      <c r="G68" s="22"/>
      <c r="H68" s="135"/>
      <c r="I68" s="100"/>
    </row>
    <row r="69" spans="2:9" x14ac:dyDescent="0.3">
      <c r="B69" s="12" t="s">
        <v>144</v>
      </c>
      <c r="C69" s="12" t="s">
        <v>145</v>
      </c>
      <c r="D69" s="23"/>
      <c r="E69" s="23"/>
      <c r="F69" s="23"/>
      <c r="G69" s="23"/>
      <c r="H69" s="135"/>
      <c r="I69" s="100"/>
    </row>
    <row r="70" spans="2:9" ht="27" customHeight="1" x14ac:dyDescent="0.3">
      <c r="B70" s="63" t="s">
        <v>146</v>
      </c>
      <c r="C70" s="16" t="s">
        <v>147</v>
      </c>
      <c r="D70" s="22">
        <v>25</v>
      </c>
      <c r="E70" s="22">
        <v>25</v>
      </c>
      <c r="F70" s="22">
        <v>25</v>
      </c>
      <c r="G70" s="22"/>
      <c r="H70" s="135"/>
      <c r="I70" s="100"/>
    </row>
    <row r="71" spans="2:9" ht="26.4" x14ac:dyDescent="0.3">
      <c r="B71" s="12" t="s">
        <v>148</v>
      </c>
      <c r="C71" s="12" t="s">
        <v>149</v>
      </c>
      <c r="D71" s="23"/>
      <c r="E71" s="23"/>
      <c r="F71" s="23"/>
      <c r="G71" s="23"/>
      <c r="H71" s="135"/>
      <c r="I71" s="100"/>
    </row>
    <row r="72" spans="2:9" x14ac:dyDescent="0.3">
      <c r="B72" s="63" t="s">
        <v>150</v>
      </c>
      <c r="C72" s="16" t="s">
        <v>151</v>
      </c>
      <c r="D72" s="22">
        <v>0</v>
      </c>
      <c r="E72" s="22">
        <v>40</v>
      </c>
      <c r="F72" s="22">
        <v>60</v>
      </c>
      <c r="G72" s="22"/>
      <c r="H72" s="135"/>
      <c r="I72" s="100"/>
    </row>
    <row r="73" spans="2:9" x14ac:dyDescent="0.3">
      <c r="B73" s="12" t="s">
        <v>152</v>
      </c>
      <c r="C73" s="12" t="s">
        <v>153</v>
      </c>
      <c r="D73" s="23"/>
      <c r="E73" s="23"/>
      <c r="F73" s="23"/>
      <c r="G73" s="23" t="s">
        <v>33</v>
      </c>
      <c r="H73" s="170"/>
      <c r="I73" s="98"/>
    </row>
    <row r="74" spans="2:9" ht="30" customHeight="1" x14ac:dyDescent="0.3">
      <c r="B74" s="72" t="s">
        <v>154</v>
      </c>
      <c r="C74" s="16" t="s">
        <v>109</v>
      </c>
      <c r="D74" s="38">
        <v>0</v>
      </c>
      <c r="E74" s="38">
        <v>0</v>
      </c>
      <c r="F74" s="38">
        <v>0</v>
      </c>
      <c r="G74" s="70"/>
      <c r="H74" s="135"/>
      <c r="I74" s="100"/>
    </row>
    <row r="75" spans="2:9" ht="26.4" x14ac:dyDescent="0.3">
      <c r="B75" s="12" t="s">
        <v>155</v>
      </c>
      <c r="C75" s="192" t="s">
        <v>156</v>
      </c>
      <c r="D75" s="23"/>
      <c r="E75" s="23"/>
      <c r="F75" s="23"/>
      <c r="G75" s="23" t="s">
        <v>157</v>
      </c>
      <c r="H75" s="170"/>
      <c r="I75" s="98"/>
    </row>
    <row r="76" spans="2:9" ht="27.75" customHeight="1" x14ac:dyDescent="0.3">
      <c r="B76" s="16" t="s">
        <v>158</v>
      </c>
      <c r="C76" s="16" t="s">
        <v>159</v>
      </c>
      <c r="D76" s="38">
        <v>1</v>
      </c>
      <c r="E76" s="38">
        <v>1</v>
      </c>
      <c r="F76" s="38">
        <v>1</v>
      </c>
      <c r="G76" s="70"/>
      <c r="H76" s="180"/>
      <c r="I76" s="130"/>
    </row>
    <row r="77" spans="2:9" ht="34.5" customHeight="1" x14ac:dyDescent="0.3">
      <c r="B77" s="12" t="s">
        <v>160</v>
      </c>
      <c r="C77" s="12" t="s">
        <v>161</v>
      </c>
      <c r="D77" s="23"/>
      <c r="E77" s="23"/>
      <c r="F77" s="23"/>
      <c r="G77" s="23" t="s">
        <v>157</v>
      </c>
      <c r="H77" s="182"/>
      <c r="I77" s="146"/>
    </row>
    <row r="78" spans="2:9" ht="26.4" x14ac:dyDescent="0.3">
      <c r="B78" s="38" t="s">
        <v>162</v>
      </c>
      <c r="C78" s="16" t="s">
        <v>163</v>
      </c>
      <c r="D78" s="38">
        <v>1</v>
      </c>
      <c r="E78" s="38">
        <v>1</v>
      </c>
      <c r="F78" s="38">
        <v>1</v>
      </c>
      <c r="G78" s="70"/>
      <c r="H78" s="183"/>
      <c r="I78" s="131"/>
    </row>
    <row r="79" spans="2:9" ht="26.4" x14ac:dyDescent="0.3">
      <c r="B79" s="12" t="s">
        <v>164</v>
      </c>
      <c r="C79" s="12" t="s">
        <v>165</v>
      </c>
      <c r="D79" s="23"/>
      <c r="E79" s="23"/>
      <c r="F79" s="23"/>
      <c r="G79" s="23" t="s">
        <v>24</v>
      </c>
      <c r="H79" s="135"/>
      <c r="I79" s="100"/>
    </row>
    <row r="80" spans="2:9" x14ac:dyDescent="0.3">
      <c r="B80" s="63" t="s">
        <v>166</v>
      </c>
      <c r="C80" s="16" t="s">
        <v>143</v>
      </c>
      <c r="D80" s="22">
        <v>1</v>
      </c>
      <c r="E80" s="22">
        <v>2</v>
      </c>
      <c r="F80" s="22">
        <v>2</v>
      </c>
      <c r="G80" s="22"/>
      <c r="H80" s="135"/>
      <c r="I80" s="100"/>
    </row>
    <row r="81" spans="2:9" ht="26.4" x14ac:dyDescent="0.3">
      <c r="B81" s="12" t="s">
        <v>167</v>
      </c>
      <c r="C81" s="12" t="s">
        <v>168</v>
      </c>
      <c r="D81" s="23"/>
      <c r="E81" s="23"/>
      <c r="F81" s="23"/>
      <c r="G81" s="23" t="s">
        <v>169</v>
      </c>
      <c r="H81" s="135"/>
      <c r="I81" s="100"/>
    </row>
    <row r="82" spans="2:9" ht="26.4" x14ac:dyDescent="0.3">
      <c r="B82" s="63" t="s">
        <v>170</v>
      </c>
      <c r="C82" s="35" t="s">
        <v>171</v>
      </c>
      <c r="D82" s="22">
        <v>50</v>
      </c>
      <c r="E82" s="22">
        <v>50</v>
      </c>
      <c r="F82" s="22">
        <v>0</v>
      </c>
      <c r="G82" s="22"/>
      <c r="H82" s="135"/>
      <c r="I82" s="100"/>
    </row>
    <row r="83" spans="2:9" ht="26.4" x14ac:dyDescent="0.3">
      <c r="B83" s="12" t="s">
        <v>172</v>
      </c>
      <c r="C83" s="12" t="s">
        <v>173</v>
      </c>
      <c r="D83" s="23"/>
      <c r="E83" s="23"/>
      <c r="F83" s="23"/>
      <c r="G83" s="23" t="s">
        <v>169</v>
      </c>
      <c r="H83" s="135"/>
      <c r="I83" s="100"/>
    </row>
    <row r="84" spans="2:9" x14ac:dyDescent="0.3">
      <c r="B84" s="63" t="s">
        <v>174</v>
      </c>
      <c r="C84" s="35" t="s">
        <v>175</v>
      </c>
      <c r="D84" s="22">
        <v>20</v>
      </c>
      <c r="E84" s="22">
        <v>20</v>
      </c>
      <c r="F84" s="22">
        <v>20</v>
      </c>
      <c r="G84" s="22"/>
      <c r="H84" s="180"/>
      <c r="I84" s="130"/>
    </row>
    <row r="85" spans="2:9" ht="21.75" customHeight="1" x14ac:dyDescent="0.3">
      <c r="B85" s="35" t="s">
        <v>176</v>
      </c>
      <c r="C85" s="35" t="s">
        <v>177</v>
      </c>
      <c r="D85" s="22">
        <v>30</v>
      </c>
      <c r="E85" s="22">
        <v>30</v>
      </c>
      <c r="F85" s="22">
        <v>40</v>
      </c>
      <c r="G85" s="22"/>
      <c r="H85" s="269"/>
      <c r="I85" s="140"/>
    </row>
    <row r="86" spans="2:9" x14ac:dyDescent="0.3">
      <c r="B86" s="12" t="s">
        <v>178</v>
      </c>
      <c r="C86" s="227" t="s">
        <v>179</v>
      </c>
      <c r="D86" s="227"/>
      <c r="E86" s="227"/>
      <c r="F86" s="192"/>
      <c r="G86" s="12"/>
      <c r="H86" s="270"/>
      <c r="I86" s="140"/>
    </row>
    <row r="87" spans="2:9" x14ac:dyDescent="0.3">
      <c r="B87" s="35"/>
      <c r="C87" s="35" t="s">
        <v>180</v>
      </c>
      <c r="D87" s="22">
        <v>2</v>
      </c>
      <c r="E87" s="22">
        <v>2</v>
      </c>
      <c r="F87" s="22">
        <v>2</v>
      </c>
      <c r="G87" s="22"/>
      <c r="H87" s="270"/>
      <c r="I87" s="140"/>
    </row>
    <row r="88" spans="2:9" ht="26.4" x14ac:dyDescent="0.3">
      <c r="B88" s="12" t="s">
        <v>181</v>
      </c>
      <c r="C88" s="12" t="s">
        <v>182</v>
      </c>
      <c r="D88" s="23"/>
      <c r="E88" s="23"/>
      <c r="F88" s="23"/>
      <c r="G88" s="23"/>
      <c r="H88" s="270"/>
      <c r="I88" s="140"/>
    </row>
    <row r="89" spans="2:9" ht="21.75" customHeight="1" x14ac:dyDescent="0.3">
      <c r="B89" s="226"/>
      <c r="C89" s="35" t="s">
        <v>109</v>
      </c>
      <c r="D89" s="22">
        <v>30</v>
      </c>
      <c r="E89" s="22">
        <v>70</v>
      </c>
      <c r="F89" s="22">
        <v>0</v>
      </c>
      <c r="G89" s="22"/>
      <c r="H89" s="269"/>
      <c r="I89" s="140"/>
    </row>
    <row r="90" spans="2:9" x14ac:dyDescent="0.3">
      <c r="B90" s="12" t="s">
        <v>183</v>
      </c>
      <c r="C90" s="227" t="s">
        <v>184</v>
      </c>
      <c r="D90" s="227"/>
      <c r="E90" s="227"/>
      <c r="F90" s="192"/>
      <c r="G90" s="12"/>
      <c r="H90" s="270"/>
      <c r="I90" s="140"/>
    </row>
    <row r="91" spans="2:9" x14ac:dyDescent="0.3">
      <c r="B91" s="226"/>
      <c r="C91" s="226" t="s">
        <v>185</v>
      </c>
      <c r="D91" s="22">
        <v>1</v>
      </c>
      <c r="E91" s="22">
        <v>1</v>
      </c>
      <c r="F91" s="22">
        <v>1</v>
      </c>
      <c r="G91" s="22"/>
    </row>
  </sheetData>
  <mergeCells count="11">
    <mergeCell ref="A1:G1"/>
    <mergeCell ref="C86:E86"/>
    <mergeCell ref="B2:G2"/>
    <mergeCell ref="H3:I3"/>
    <mergeCell ref="J11:J12"/>
    <mergeCell ref="D3:F3"/>
    <mergeCell ref="C90:E90"/>
    <mergeCell ref="K11:K12"/>
    <mergeCell ref="G3:G4"/>
    <mergeCell ref="B3:B4"/>
    <mergeCell ref="C3:C4"/>
  </mergeCells>
  <pageMargins left="0.7" right="0.7" top="0.75" bottom="0.75" header="0.3" footer="0.3"/>
  <pageSetup paperSize="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showGridLines="0" workbookViewId="0">
      <selection activeCell="C5" sqref="C5:G5"/>
    </sheetView>
  </sheetViews>
  <sheetFormatPr defaultColWidth="9.109375" defaultRowHeight="13.2" x14ac:dyDescent="0.3"/>
  <cols>
    <col min="1" max="1" width="2.5546875" style="2" customWidth="1"/>
    <col min="2" max="2" width="22.21875" style="2" customWidth="1"/>
    <col min="3" max="3" width="46.5546875" style="33" customWidth="1"/>
    <col min="4" max="6" width="14.6640625" style="34" customWidth="1"/>
    <col min="7" max="7" width="14.6640625" style="1" customWidth="1"/>
    <col min="8" max="8" width="39.33203125" style="97" hidden="1" customWidth="1"/>
    <col min="9" max="9" width="44.33203125" style="97" hidden="1" customWidth="1"/>
    <col min="10" max="16384" width="9.109375" style="2"/>
  </cols>
  <sheetData>
    <row r="1" spans="1:12" x14ac:dyDescent="0.3">
      <c r="A1" s="232" t="s">
        <v>0</v>
      </c>
      <c r="B1" s="232"/>
      <c r="C1" s="232"/>
      <c r="D1" s="232"/>
      <c r="E1" s="232"/>
      <c r="F1" s="232"/>
      <c r="G1" s="232"/>
    </row>
    <row r="2" spans="1:12" ht="39.6" customHeight="1" x14ac:dyDescent="0.3">
      <c r="B2" s="233" t="s">
        <v>186</v>
      </c>
      <c r="C2" s="233"/>
      <c r="D2" s="233"/>
      <c r="E2" s="233"/>
      <c r="F2" s="233"/>
      <c r="G2" s="233"/>
      <c r="H2" s="151"/>
      <c r="I2" s="151"/>
    </row>
    <row r="3" spans="1:12" ht="28.5" customHeight="1" x14ac:dyDescent="0.3">
      <c r="B3" s="230" t="s">
        <v>2</v>
      </c>
      <c r="C3" s="239" t="s">
        <v>3</v>
      </c>
      <c r="D3" s="243" t="s">
        <v>4</v>
      </c>
      <c r="E3" s="244"/>
      <c r="F3" s="245"/>
      <c r="G3" s="241" t="s">
        <v>5</v>
      </c>
      <c r="H3" s="238" t="s">
        <v>6</v>
      </c>
      <c r="I3" s="234"/>
      <c r="K3" s="3"/>
      <c r="L3" s="3"/>
    </row>
    <row r="4" spans="1:12" ht="27.75" customHeight="1" x14ac:dyDescent="0.3">
      <c r="B4" s="230"/>
      <c r="C4" s="240"/>
      <c r="D4" s="153" t="s">
        <v>7</v>
      </c>
      <c r="E4" s="153" t="s">
        <v>8</v>
      </c>
      <c r="F4" s="153" t="s">
        <v>9</v>
      </c>
      <c r="G4" s="242"/>
      <c r="H4" s="152" t="s">
        <v>10</v>
      </c>
      <c r="I4" s="152" t="s">
        <v>11</v>
      </c>
      <c r="K4" s="3"/>
      <c r="L4" s="3"/>
    </row>
    <row r="5" spans="1:12" x14ac:dyDescent="0.3">
      <c r="B5" s="4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/>
      <c r="I5" s="5"/>
      <c r="K5" s="6"/>
      <c r="L5" s="7"/>
    </row>
    <row r="6" spans="1:12" ht="44.4" customHeight="1" x14ac:dyDescent="0.3">
      <c r="B6" s="68" t="s">
        <v>187</v>
      </c>
      <c r="C6" s="26" t="s">
        <v>188</v>
      </c>
      <c r="D6" s="9"/>
      <c r="E6" s="9"/>
      <c r="F6" s="9"/>
      <c r="G6" s="9"/>
      <c r="H6" s="98"/>
      <c r="I6" s="103"/>
      <c r="K6" s="10"/>
      <c r="L6" s="10"/>
    </row>
    <row r="7" spans="1:12" x14ac:dyDescent="0.3">
      <c r="B7" s="11" t="s">
        <v>189</v>
      </c>
      <c r="C7" s="12" t="s">
        <v>190</v>
      </c>
      <c r="D7" s="17"/>
      <c r="E7" s="17"/>
      <c r="F7" s="17"/>
      <c r="G7" s="17"/>
      <c r="H7" s="98"/>
      <c r="I7" s="103"/>
    </row>
    <row r="8" spans="1:12" ht="26.4" x14ac:dyDescent="0.3">
      <c r="B8" s="65" t="s">
        <v>191</v>
      </c>
      <c r="C8" s="19" t="s">
        <v>192</v>
      </c>
      <c r="D8" s="55">
        <v>5</v>
      </c>
      <c r="E8" s="55">
        <v>4</v>
      </c>
      <c r="F8" s="55"/>
      <c r="G8" s="55"/>
      <c r="H8" s="42"/>
      <c r="I8" s="104"/>
    </row>
    <row r="9" spans="1:12" x14ac:dyDescent="0.3">
      <c r="B9" s="11" t="s">
        <v>193</v>
      </c>
      <c r="C9" s="12" t="s">
        <v>194</v>
      </c>
      <c r="D9" s="36"/>
      <c r="E9" s="36"/>
      <c r="F9" s="36"/>
      <c r="G9" s="36" t="s">
        <v>195</v>
      </c>
      <c r="H9" s="42"/>
      <c r="I9" s="104"/>
    </row>
    <row r="10" spans="1:12" ht="19.2" customHeight="1" x14ac:dyDescent="0.3">
      <c r="B10" s="65" t="s">
        <v>196</v>
      </c>
      <c r="C10" s="19" t="s">
        <v>197</v>
      </c>
      <c r="D10" s="55">
        <v>75</v>
      </c>
      <c r="E10" s="55">
        <v>75</v>
      </c>
      <c r="F10" s="55">
        <v>80</v>
      </c>
      <c r="G10" s="55"/>
      <c r="H10" s="42"/>
      <c r="I10" s="104"/>
    </row>
    <row r="11" spans="1:12" ht="12.75" customHeight="1" x14ac:dyDescent="0.3">
      <c r="B11" s="65" t="s">
        <v>198</v>
      </c>
      <c r="C11" s="20" t="s">
        <v>199</v>
      </c>
      <c r="D11" s="57">
        <v>2</v>
      </c>
      <c r="E11" s="57">
        <v>3</v>
      </c>
      <c r="F11" s="57">
        <v>3</v>
      </c>
      <c r="G11" s="55"/>
      <c r="H11" s="42"/>
      <c r="I11" s="104"/>
    </row>
    <row r="12" spans="1:12" ht="12.75" customHeight="1" x14ac:dyDescent="0.3">
      <c r="B12" s="65" t="s">
        <v>200</v>
      </c>
      <c r="C12" s="20" t="s">
        <v>201</v>
      </c>
      <c r="D12" s="57">
        <v>8</v>
      </c>
      <c r="E12" s="57">
        <v>8</v>
      </c>
      <c r="F12" s="57">
        <v>8</v>
      </c>
      <c r="G12" s="55"/>
      <c r="H12" s="42"/>
      <c r="I12" s="104"/>
    </row>
    <row r="13" spans="1:12" ht="26.4" x14ac:dyDescent="0.3">
      <c r="B13" s="11" t="s">
        <v>202</v>
      </c>
      <c r="C13" s="12" t="s">
        <v>203</v>
      </c>
      <c r="D13" s="36"/>
      <c r="E13" s="36"/>
      <c r="F13" s="36"/>
      <c r="G13" s="36"/>
      <c r="H13" s="42"/>
      <c r="I13" s="104"/>
    </row>
    <row r="14" spans="1:12" ht="12.75" customHeight="1" x14ac:dyDescent="0.3">
      <c r="B14" s="91" t="s">
        <v>204</v>
      </c>
      <c r="C14" s="19" t="s">
        <v>205</v>
      </c>
      <c r="D14" s="55">
        <v>100</v>
      </c>
      <c r="E14" s="55">
        <v>100</v>
      </c>
      <c r="F14" s="55">
        <v>100</v>
      </c>
      <c r="G14" s="55"/>
      <c r="H14" s="42"/>
      <c r="I14" s="104"/>
    </row>
    <row r="15" spans="1:12" ht="29.25" customHeight="1" x14ac:dyDescent="0.3">
      <c r="B15" s="91" t="s">
        <v>206</v>
      </c>
      <c r="C15" s="33" t="s">
        <v>207</v>
      </c>
      <c r="D15" s="55">
        <v>5</v>
      </c>
      <c r="E15" s="55">
        <v>5</v>
      </c>
      <c r="F15" s="55">
        <v>8</v>
      </c>
      <c r="G15" s="55"/>
      <c r="H15" s="42"/>
      <c r="I15" s="104"/>
    </row>
    <row r="16" spans="1:12" ht="26.4" x14ac:dyDescent="0.3">
      <c r="B16" s="11" t="s">
        <v>208</v>
      </c>
      <c r="C16" s="12" t="s">
        <v>209</v>
      </c>
      <c r="D16" s="36"/>
      <c r="E16" s="36"/>
      <c r="F16" s="36"/>
      <c r="G16" s="36" t="s">
        <v>210</v>
      </c>
      <c r="H16" s="42"/>
      <c r="I16" s="104"/>
    </row>
    <row r="17" spans="2:9" ht="12.75" customHeight="1" x14ac:dyDescent="0.3">
      <c r="B17" s="61" t="s">
        <v>211</v>
      </c>
      <c r="C17" s="19" t="s">
        <v>212</v>
      </c>
      <c r="D17" s="55">
        <v>60</v>
      </c>
      <c r="E17" s="55">
        <v>70</v>
      </c>
      <c r="F17" s="55">
        <v>70</v>
      </c>
      <c r="G17" s="55"/>
      <c r="H17" s="42"/>
      <c r="I17" s="104"/>
    </row>
    <row r="18" spans="2:9" ht="26.4" x14ac:dyDescent="0.3">
      <c r="B18" s="11" t="s">
        <v>213</v>
      </c>
      <c r="C18" s="12" t="s">
        <v>214</v>
      </c>
      <c r="D18" s="23"/>
      <c r="E18" s="23"/>
      <c r="F18" s="23"/>
      <c r="G18" s="23" t="s">
        <v>215</v>
      </c>
      <c r="H18" s="42"/>
      <c r="I18" s="104"/>
    </row>
    <row r="19" spans="2:9" ht="12.75" customHeight="1" x14ac:dyDescent="0.3">
      <c r="B19" s="65" t="s">
        <v>216</v>
      </c>
      <c r="C19" s="220" t="s">
        <v>217</v>
      </c>
      <c r="D19" s="22">
        <v>98</v>
      </c>
      <c r="E19" s="22">
        <v>98</v>
      </c>
      <c r="F19" s="22">
        <v>98</v>
      </c>
      <c r="G19" s="111"/>
      <c r="H19" s="42"/>
      <c r="I19" s="104"/>
    </row>
    <row r="20" spans="2:9" ht="15.75" customHeight="1" x14ac:dyDescent="0.3">
      <c r="B20" s="219" t="s">
        <v>218</v>
      </c>
      <c r="C20" s="206" t="s">
        <v>219</v>
      </c>
      <c r="D20" s="271">
        <v>1</v>
      </c>
      <c r="E20" s="57">
        <v>1</v>
      </c>
      <c r="F20" s="57">
        <v>2</v>
      </c>
      <c r="G20" s="111"/>
      <c r="H20" s="42"/>
      <c r="I20" s="104"/>
    </row>
    <row r="21" spans="2:9" ht="27" customHeight="1" x14ac:dyDescent="0.3">
      <c r="B21" s="65" t="s">
        <v>220</v>
      </c>
      <c r="C21" s="222" t="s">
        <v>221</v>
      </c>
      <c r="D21" s="57">
        <v>1</v>
      </c>
      <c r="E21" s="57">
        <v>1</v>
      </c>
      <c r="F21" s="57">
        <v>1</v>
      </c>
      <c r="G21" s="111"/>
      <c r="H21" s="42"/>
      <c r="I21" s="104"/>
    </row>
    <row r="22" spans="2:9" ht="42" customHeight="1" x14ac:dyDescent="0.3">
      <c r="B22" s="11" t="s">
        <v>222</v>
      </c>
      <c r="C22" s="12" t="s">
        <v>223</v>
      </c>
      <c r="D22" s="23"/>
      <c r="E22" s="23"/>
      <c r="F22" s="23"/>
      <c r="G22" s="23" t="s">
        <v>224</v>
      </c>
      <c r="H22" s="42"/>
      <c r="I22" s="104"/>
    </row>
    <row r="23" spans="2:9" ht="19.2" customHeight="1" x14ac:dyDescent="0.3">
      <c r="B23" s="65" t="s">
        <v>225</v>
      </c>
      <c r="C23" s="19" t="s">
        <v>226</v>
      </c>
      <c r="D23" s="22">
        <v>1</v>
      </c>
      <c r="E23" s="22">
        <v>1</v>
      </c>
      <c r="F23" s="22">
        <v>0</v>
      </c>
      <c r="G23" s="22"/>
      <c r="H23" s="42"/>
      <c r="I23" s="104"/>
    </row>
    <row r="24" spans="2:9" x14ac:dyDescent="0.3">
      <c r="B24" s="11" t="s">
        <v>227</v>
      </c>
      <c r="C24" s="12" t="s">
        <v>228</v>
      </c>
      <c r="D24" s="23"/>
      <c r="E24" s="23"/>
      <c r="F24" s="23"/>
      <c r="G24" s="23"/>
      <c r="H24" s="42"/>
      <c r="I24" s="104"/>
    </row>
    <row r="25" spans="2:9" ht="18.75" customHeight="1" x14ac:dyDescent="0.3">
      <c r="B25" s="65" t="s">
        <v>229</v>
      </c>
      <c r="C25" s="20" t="s">
        <v>230</v>
      </c>
      <c r="D25" s="22">
        <v>300</v>
      </c>
      <c r="E25" s="22">
        <v>330</v>
      </c>
      <c r="F25" s="22">
        <v>370</v>
      </c>
      <c r="G25" s="22"/>
      <c r="H25" s="42"/>
      <c r="I25" s="104"/>
    </row>
    <row r="26" spans="2:9" x14ac:dyDescent="0.3">
      <c r="B26" s="11" t="s">
        <v>231</v>
      </c>
      <c r="C26" s="12" t="s">
        <v>232</v>
      </c>
      <c r="D26" s="23"/>
      <c r="E26" s="23"/>
      <c r="F26" s="23"/>
      <c r="G26" s="23"/>
      <c r="H26" s="42"/>
      <c r="I26" s="104"/>
    </row>
    <row r="27" spans="2:9" ht="19.5" customHeight="1" x14ac:dyDescent="0.3">
      <c r="B27" s="65" t="s">
        <v>233</v>
      </c>
      <c r="C27" s="19" t="s">
        <v>234</v>
      </c>
      <c r="D27" s="22">
        <v>6</v>
      </c>
      <c r="E27" s="22">
        <v>6</v>
      </c>
      <c r="F27" s="22">
        <v>6</v>
      </c>
      <c r="G27" s="22"/>
      <c r="H27" s="42"/>
      <c r="I27" s="104"/>
    </row>
    <row r="28" spans="2:9" ht="26.4" x14ac:dyDescent="0.3">
      <c r="B28" s="11" t="s">
        <v>235</v>
      </c>
      <c r="C28" s="12" t="s">
        <v>236</v>
      </c>
      <c r="D28" s="23"/>
      <c r="E28" s="23"/>
      <c r="F28" s="23"/>
      <c r="G28" s="23" t="s">
        <v>237</v>
      </c>
      <c r="H28" s="42"/>
      <c r="I28" s="104"/>
    </row>
    <row r="29" spans="2:9" x14ac:dyDescent="0.3">
      <c r="B29" s="67"/>
      <c r="C29" s="14" t="s">
        <v>109</v>
      </c>
      <c r="D29" s="56">
        <v>20</v>
      </c>
      <c r="E29" s="56">
        <v>0</v>
      </c>
      <c r="F29" s="56"/>
      <c r="G29" s="37"/>
      <c r="H29" s="99"/>
      <c r="I29" s="105"/>
    </row>
  </sheetData>
  <mergeCells count="7">
    <mergeCell ref="A1:G1"/>
    <mergeCell ref="H3:I3"/>
    <mergeCell ref="B2:G2"/>
    <mergeCell ref="B3:B4"/>
    <mergeCell ref="C3:C4"/>
    <mergeCell ref="G3:G4"/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showGridLines="0" workbookViewId="0">
      <selection activeCell="C5" sqref="C5:G5"/>
    </sheetView>
  </sheetViews>
  <sheetFormatPr defaultColWidth="9.109375" defaultRowHeight="13.2" x14ac:dyDescent="0.3"/>
  <cols>
    <col min="1" max="1" width="2.5546875" style="2" customWidth="1"/>
    <col min="2" max="2" width="22" style="33" customWidth="1"/>
    <col min="3" max="3" width="49.33203125" style="33" customWidth="1"/>
    <col min="4" max="7" width="14.6640625" style="1" customWidth="1"/>
    <col min="8" max="8" width="37.33203125" style="97" hidden="1" customWidth="1"/>
    <col min="9" max="9" width="31.44140625" style="97" hidden="1" customWidth="1"/>
    <col min="10" max="10" width="40.109375" style="2" customWidth="1"/>
    <col min="11" max="11" width="13" style="2" customWidth="1"/>
    <col min="12" max="12" width="12" style="2" customWidth="1"/>
    <col min="13" max="16384" width="9.109375" style="2"/>
  </cols>
  <sheetData>
    <row r="1" spans="1:14" x14ac:dyDescent="0.3">
      <c r="A1" s="232" t="s">
        <v>0</v>
      </c>
      <c r="B1" s="232"/>
      <c r="C1" s="232"/>
      <c r="D1" s="232"/>
      <c r="E1" s="232"/>
      <c r="F1" s="232"/>
      <c r="G1" s="232"/>
    </row>
    <row r="2" spans="1:14" ht="40.5" customHeight="1" x14ac:dyDescent="0.3">
      <c r="B2" s="233" t="s">
        <v>238</v>
      </c>
      <c r="C2" s="233"/>
      <c r="D2" s="233"/>
      <c r="E2" s="233"/>
      <c r="F2" s="233"/>
      <c r="G2" s="233"/>
      <c r="H2" s="151"/>
      <c r="I2" s="151"/>
    </row>
    <row r="3" spans="1:14" ht="28.5" customHeight="1" x14ac:dyDescent="0.3">
      <c r="B3" s="230" t="s">
        <v>2</v>
      </c>
      <c r="C3" s="239" t="s">
        <v>3</v>
      </c>
      <c r="D3" s="243" t="s">
        <v>4</v>
      </c>
      <c r="E3" s="244"/>
      <c r="F3" s="245"/>
      <c r="G3" s="241" t="s">
        <v>5</v>
      </c>
      <c r="H3" s="238" t="s">
        <v>6</v>
      </c>
      <c r="I3" s="234"/>
      <c r="K3" s="3"/>
      <c r="L3" s="3"/>
    </row>
    <row r="4" spans="1:14" ht="27.75" customHeight="1" x14ac:dyDescent="0.3">
      <c r="B4" s="230"/>
      <c r="C4" s="240"/>
      <c r="D4" s="153" t="s">
        <v>7</v>
      </c>
      <c r="E4" s="153" t="s">
        <v>8</v>
      </c>
      <c r="F4" s="153" t="s">
        <v>9</v>
      </c>
      <c r="G4" s="242"/>
      <c r="H4" s="152" t="s">
        <v>10</v>
      </c>
      <c r="I4" s="152" t="s">
        <v>11</v>
      </c>
      <c r="K4" s="3"/>
      <c r="L4" s="3"/>
    </row>
    <row r="5" spans="1:14" x14ac:dyDescent="0.3">
      <c r="B5" s="4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/>
      <c r="I5" s="5"/>
      <c r="K5" s="6"/>
      <c r="L5" s="7"/>
    </row>
    <row r="6" spans="1:14" ht="30.6" customHeight="1" x14ac:dyDescent="0.3">
      <c r="B6" s="73" t="s">
        <v>239</v>
      </c>
      <c r="C6" s="273" t="s">
        <v>1225</v>
      </c>
      <c r="D6" s="8"/>
      <c r="E6" s="8"/>
      <c r="F6" s="8"/>
      <c r="G6" s="9"/>
      <c r="H6" s="98"/>
      <c r="I6" s="103"/>
      <c r="K6" s="10"/>
      <c r="L6" s="10"/>
    </row>
    <row r="7" spans="1:14" x14ac:dyDescent="0.3">
      <c r="B7" s="30" t="s">
        <v>240</v>
      </c>
      <c r="C7" s="12" t="s">
        <v>241</v>
      </c>
      <c r="D7" s="36"/>
      <c r="E7" s="36"/>
      <c r="F7" s="36"/>
      <c r="G7" s="36" t="s">
        <v>242</v>
      </c>
      <c r="H7" s="42"/>
      <c r="I7" s="104"/>
    </row>
    <row r="8" spans="1:14" ht="26.4" x14ac:dyDescent="0.3">
      <c r="B8" s="65" t="s">
        <v>243</v>
      </c>
      <c r="C8" s="16" t="s">
        <v>244</v>
      </c>
      <c r="D8" s="55">
        <v>6</v>
      </c>
      <c r="E8" s="55">
        <v>7</v>
      </c>
      <c r="F8" s="55">
        <v>7</v>
      </c>
      <c r="G8" s="55"/>
      <c r="H8" s="42"/>
      <c r="I8" s="104"/>
      <c r="J8" s="154"/>
      <c r="K8" s="46"/>
      <c r="L8" s="47"/>
      <c r="M8" s="47"/>
      <c r="N8" s="78"/>
    </row>
    <row r="9" spans="1:14" ht="26.4" x14ac:dyDescent="0.3">
      <c r="B9" s="30" t="s">
        <v>245</v>
      </c>
      <c r="C9" s="12" t="s">
        <v>246</v>
      </c>
      <c r="D9" s="36"/>
      <c r="E9" s="36"/>
      <c r="F9" s="36"/>
      <c r="G9" s="36" t="s">
        <v>247</v>
      </c>
      <c r="H9" s="42"/>
      <c r="I9" s="104"/>
      <c r="J9" s="106"/>
      <c r="K9" s="79"/>
      <c r="L9" s="80"/>
      <c r="M9" s="80"/>
      <c r="N9" s="81"/>
    </row>
    <row r="10" spans="1:14" ht="26.4" x14ac:dyDescent="0.3">
      <c r="B10" s="65" t="s">
        <v>248</v>
      </c>
      <c r="C10" s="16" t="s">
        <v>249</v>
      </c>
      <c r="D10" s="55">
        <v>200</v>
      </c>
      <c r="E10" s="55">
        <v>200</v>
      </c>
      <c r="F10" s="55">
        <v>200</v>
      </c>
      <c r="G10" s="55"/>
      <c r="H10" s="42"/>
      <c r="I10" s="104"/>
      <c r="J10" s="246"/>
      <c r="K10" s="46"/>
      <c r="L10" s="47"/>
      <c r="M10" s="47"/>
      <c r="N10" s="82"/>
    </row>
    <row r="11" spans="1:14" ht="26.4" x14ac:dyDescent="0.3">
      <c r="B11" s="65" t="s">
        <v>250</v>
      </c>
      <c r="C11" s="16" t="s">
        <v>251</v>
      </c>
      <c r="D11" s="57">
        <v>1</v>
      </c>
      <c r="E11" s="57">
        <v>1</v>
      </c>
      <c r="F11" s="57">
        <v>1</v>
      </c>
      <c r="G11" s="55"/>
      <c r="H11" s="42"/>
      <c r="I11" s="104"/>
      <c r="J11" s="247"/>
      <c r="K11" s="46"/>
      <c r="L11" s="47"/>
      <c r="M11" s="47"/>
      <c r="N11" s="78"/>
    </row>
    <row r="12" spans="1:14" ht="26.4" x14ac:dyDescent="0.3">
      <c r="B12" s="30" t="s">
        <v>252</v>
      </c>
      <c r="C12" s="12" t="s">
        <v>253</v>
      </c>
      <c r="D12" s="36"/>
      <c r="E12" s="36"/>
      <c r="F12" s="36"/>
      <c r="G12" s="36"/>
      <c r="H12" s="42"/>
      <c r="I12" s="104"/>
      <c r="J12" s="247"/>
      <c r="K12" s="46"/>
      <c r="L12" s="47"/>
      <c r="M12" s="47"/>
      <c r="N12" s="82"/>
    </row>
    <row r="13" spans="1:14" ht="26.4" x14ac:dyDescent="0.3">
      <c r="B13" s="65" t="s">
        <v>254</v>
      </c>
      <c r="C13" s="16" t="s">
        <v>255</v>
      </c>
      <c r="D13" s="55" t="s">
        <v>256</v>
      </c>
      <c r="E13" s="55" t="s">
        <v>257</v>
      </c>
      <c r="F13" s="55" t="s">
        <v>256</v>
      </c>
      <c r="G13" s="55"/>
      <c r="H13" s="42"/>
      <c r="I13" s="104"/>
      <c r="J13" s="154"/>
      <c r="K13" s="46"/>
      <c r="L13" s="47"/>
      <c r="M13" s="47"/>
      <c r="N13" s="78"/>
    </row>
    <row r="14" spans="1:14" ht="15.6" x14ac:dyDescent="0.3">
      <c r="B14" s="30" t="s">
        <v>258</v>
      </c>
      <c r="C14" s="12" t="s">
        <v>259</v>
      </c>
      <c r="D14" s="36"/>
      <c r="E14" s="36"/>
      <c r="F14" s="36"/>
      <c r="G14" s="36" t="s">
        <v>260</v>
      </c>
      <c r="H14" s="42"/>
      <c r="I14" s="104"/>
      <c r="J14" s="106"/>
      <c r="K14" s="46"/>
      <c r="L14" s="47"/>
      <c r="M14" s="47"/>
      <c r="N14" s="47"/>
    </row>
    <row r="15" spans="1:14" ht="26.4" x14ac:dyDescent="0.3">
      <c r="B15" s="65" t="s">
        <v>261</v>
      </c>
      <c r="C15" s="16" t="s">
        <v>262</v>
      </c>
      <c r="D15" s="38">
        <v>2</v>
      </c>
      <c r="E15" s="38">
        <v>2</v>
      </c>
      <c r="F15" s="38"/>
      <c r="G15" s="55"/>
      <c r="H15" s="42"/>
      <c r="I15" s="104"/>
      <c r="J15" s="106"/>
      <c r="K15" s="46"/>
      <c r="L15" s="47"/>
      <c r="M15" s="47"/>
      <c r="N15" s="82"/>
    </row>
    <row r="16" spans="1:14" ht="26.4" x14ac:dyDescent="0.3">
      <c r="B16" s="65" t="s">
        <v>263</v>
      </c>
      <c r="C16" s="16" t="s">
        <v>264</v>
      </c>
      <c r="D16" s="38">
        <v>3</v>
      </c>
      <c r="E16" s="38">
        <v>2</v>
      </c>
      <c r="F16" s="38">
        <v>2</v>
      </c>
      <c r="G16" s="55"/>
      <c r="H16" s="42"/>
      <c r="I16" s="104"/>
      <c r="J16" s="106"/>
      <c r="K16" s="46"/>
      <c r="L16" s="47"/>
      <c r="M16" s="47"/>
      <c r="N16" s="82"/>
    </row>
    <row r="17" spans="2:14" ht="26.4" x14ac:dyDescent="0.3">
      <c r="B17" s="65" t="s">
        <v>265</v>
      </c>
      <c r="C17" s="16" t="s">
        <v>266</v>
      </c>
      <c r="D17" s="38">
        <v>3</v>
      </c>
      <c r="E17" s="38">
        <v>3</v>
      </c>
      <c r="F17" s="38">
        <v>3</v>
      </c>
      <c r="G17" s="55"/>
      <c r="H17" s="42"/>
      <c r="I17" s="104"/>
      <c r="J17" s="154"/>
      <c r="K17" s="46"/>
      <c r="L17" s="47"/>
      <c r="M17" s="47"/>
      <c r="N17" s="47"/>
    </row>
    <row r="18" spans="2:14" ht="15.6" x14ac:dyDescent="0.3">
      <c r="B18" s="30" t="s">
        <v>267</v>
      </c>
      <c r="C18" s="12" t="s">
        <v>268</v>
      </c>
      <c r="D18" s="23"/>
      <c r="E18" s="23"/>
      <c r="F18" s="23"/>
      <c r="G18" s="23" t="s">
        <v>269</v>
      </c>
      <c r="H18" s="42"/>
      <c r="I18" s="104"/>
      <c r="J18" s="154"/>
      <c r="K18" s="46"/>
      <c r="L18" s="47"/>
      <c r="M18" s="47"/>
      <c r="N18" s="78"/>
    </row>
    <row r="19" spans="2:14" ht="26.4" x14ac:dyDescent="0.3">
      <c r="B19" s="65" t="s">
        <v>270</v>
      </c>
      <c r="C19" s="16" t="s">
        <v>271</v>
      </c>
      <c r="D19" s="22">
        <v>9</v>
      </c>
      <c r="E19" s="22">
        <v>6</v>
      </c>
      <c r="F19" s="22">
        <v>6</v>
      </c>
      <c r="G19" s="22"/>
      <c r="H19" s="42"/>
      <c r="I19" s="104"/>
    </row>
    <row r="20" spans="2:14" x14ac:dyDescent="0.3">
      <c r="B20" s="30" t="s">
        <v>272</v>
      </c>
      <c r="C20" s="84" t="s">
        <v>273</v>
      </c>
      <c r="D20" s="23"/>
      <c r="E20" s="23"/>
      <c r="F20" s="23"/>
      <c r="G20" s="23"/>
      <c r="H20" s="42"/>
      <c r="I20" s="104"/>
    </row>
    <row r="21" spans="2:14" ht="26.4" x14ac:dyDescent="0.3">
      <c r="B21" s="85" t="s">
        <v>274</v>
      </c>
      <c r="C21" s="16" t="s">
        <v>275</v>
      </c>
      <c r="D21" s="24">
        <v>9000</v>
      </c>
      <c r="E21" s="24">
        <v>9000</v>
      </c>
      <c r="F21" s="24">
        <v>9000</v>
      </c>
      <c r="G21" s="24"/>
      <c r="H21" s="42"/>
      <c r="I21" s="104"/>
    </row>
    <row r="22" spans="2:14" x14ac:dyDescent="0.3">
      <c r="B22" s="30" t="s">
        <v>276</v>
      </c>
      <c r="C22" s="12" t="s">
        <v>277</v>
      </c>
      <c r="D22" s="23"/>
      <c r="E22" s="23"/>
      <c r="F22" s="23"/>
      <c r="G22" s="23"/>
      <c r="H22" s="42"/>
      <c r="I22" s="104"/>
    </row>
    <row r="23" spans="2:14" ht="26.4" x14ac:dyDescent="0.3">
      <c r="B23" s="65" t="s">
        <v>278</v>
      </c>
      <c r="C23" s="16" t="s">
        <v>279</v>
      </c>
      <c r="D23" s="22">
        <v>100</v>
      </c>
      <c r="E23" s="22">
        <v>100</v>
      </c>
      <c r="F23" s="22">
        <v>100</v>
      </c>
      <c r="G23" s="22"/>
      <c r="H23" s="42"/>
      <c r="I23" s="104"/>
    </row>
    <row r="24" spans="2:14" x14ac:dyDescent="0.3">
      <c r="B24" s="30" t="s">
        <v>280</v>
      </c>
      <c r="C24" s="12" t="s">
        <v>281</v>
      </c>
      <c r="D24" s="23"/>
      <c r="E24" s="23"/>
      <c r="F24" s="23"/>
      <c r="G24" s="23"/>
      <c r="H24" s="42"/>
      <c r="I24" s="104"/>
    </row>
    <row r="25" spans="2:14" ht="26.4" x14ac:dyDescent="0.3">
      <c r="B25" s="65" t="s">
        <v>282</v>
      </c>
      <c r="C25" s="16" t="s">
        <v>283</v>
      </c>
      <c r="D25" s="22">
        <v>100</v>
      </c>
      <c r="E25" s="22">
        <v>100</v>
      </c>
      <c r="F25" s="22">
        <v>100</v>
      </c>
      <c r="G25" s="22"/>
      <c r="H25" s="42"/>
      <c r="I25" s="104"/>
    </row>
  </sheetData>
  <mergeCells count="8">
    <mergeCell ref="A1:G1"/>
    <mergeCell ref="J10:J12"/>
    <mergeCell ref="B2:G2"/>
    <mergeCell ref="B3:B4"/>
    <mergeCell ref="C3:C4"/>
    <mergeCell ref="G3:G4"/>
    <mergeCell ref="H3:I3"/>
    <mergeCell ref="D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3"/>
  <sheetViews>
    <sheetView showGridLines="0" workbookViewId="0">
      <selection activeCell="C5" sqref="C5:G5"/>
    </sheetView>
  </sheetViews>
  <sheetFormatPr defaultColWidth="9.109375" defaultRowHeight="13.2" x14ac:dyDescent="0.3"/>
  <cols>
    <col min="1" max="1" width="2.5546875" style="2" customWidth="1"/>
    <col min="2" max="2" width="20.88671875" style="2" customWidth="1"/>
    <col min="3" max="3" width="49.33203125" style="33" customWidth="1"/>
    <col min="4" max="6" width="14.6640625" style="34" customWidth="1"/>
    <col min="7" max="7" width="14.6640625" style="1" customWidth="1"/>
    <col min="8" max="8" width="35.109375" style="97" hidden="1" customWidth="1"/>
    <col min="9" max="9" width="38.88671875" style="97" hidden="1" customWidth="1"/>
    <col min="10" max="16384" width="9.109375" style="2"/>
  </cols>
  <sheetData>
    <row r="1" spans="2:9" x14ac:dyDescent="0.3">
      <c r="B1" s="232" t="s">
        <v>0</v>
      </c>
      <c r="C1" s="232"/>
      <c r="D1" s="232"/>
      <c r="E1" s="232"/>
      <c r="F1" s="232"/>
      <c r="G1" s="232"/>
    </row>
    <row r="2" spans="2:9" ht="39.6" customHeight="1" x14ac:dyDescent="0.3">
      <c r="B2" s="233" t="s">
        <v>284</v>
      </c>
      <c r="C2" s="233"/>
      <c r="D2" s="233"/>
      <c r="E2" s="233"/>
      <c r="F2" s="233"/>
      <c r="G2" s="233"/>
      <c r="H2" s="151"/>
      <c r="I2" s="151"/>
    </row>
    <row r="3" spans="2:9" ht="28.5" customHeight="1" x14ac:dyDescent="0.3">
      <c r="B3" s="230" t="s">
        <v>2</v>
      </c>
      <c r="C3" s="239" t="s">
        <v>3</v>
      </c>
      <c r="D3" s="235" t="s">
        <v>4</v>
      </c>
      <c r="E3" s="236"/>
      <c r="F3" s="237"/>
      <c r="G3" s="241" t="s">
        <v>5</v>
      </c>
      <c r="H3" s="238" t="s">
        <v>6</v>
      </c>
      <c r="I3" s="234"/>
    </row>
    <row r="4" spans="2:9" ht="27.75" customHeight="1" x14ac:dyDescent="0.3">
      <c r="B4" s="230"/>
      <c r="C4" s="240"/>
      <c r="D4" s="153" t="s">
        <v>7</v>
      </c>
      <c r="E4" s="153" t="s">
        <v>8</v>
      </c>
      <c r="F4" s="153" t="s">
        <v>9</v>
      </c>
      <c r="G4" s="242"/>
      <c r="H4" s="152" t="s">
        <v>10</v>
      </c>
      <c r="I4" s="152" t="s">
        <v>11</v>
      </c>
    </row>
    <row r="5" spans="2:9" x14ac:dyDescent="0.3">
      <c r="B5" s="4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/>
      <c r="I5" s="5"/>
    </row>
    <row r="6" spans="2:9" ht="27.75" customHeight="1" x14ac:dyDescent="0.3">
      <c r="B6" s="68" t="s">
        <v>285</v>
      </c>
      <c r="C6" s="272" t="s">
        <v>1226</v>
      </c>
      <c r="D6" s="9"/>
      <c r="E6" s="9"/>
      <c r="F6" s="9"/>
      <c r="G6" s="9"/>
      <c r="H6" s="98"/>
      <c r="I6" s="98"/>
    </row>
    <row r="7" spans="2:9" ht="26.4" x14ac:dyDescent="0.3">
      <c r="B7" s="11" t="s">
        <v>286</v>
      </c>
      <c r="C7" s="12" t="s">
        <v>287</v>
      </c>
      <c r="D7" s="36"/>
      <c r="E7" s="36"/>
      <c r="F7" s="36"/>
      <c r="G7" s="17" t="s">
        <v>288</v>
      </c>
      <c r="H7" s="98"/>
      <c r="I7" s="98"/>
    </row>
    <row r="8" spans="2:9" ht="12.75" customHeight="1" x14ac:dyDescent="0.3">
      <c r="B8" s="63" t="s">
        <v>289</v>
      </c>
      <c r="C8" s="19" t="s">
        <v>290</v>
      </c>
      <c r="D8" s="55">
        <v>100</v>
      </c>
      <c r="E8" s="55">
        <v>0</v>
      </c>
      <c r="F8" s="55">
        <v>0</v>
      </c>
      <c r="G8" s="55"/>
      <c r="H8" s="42"/>
      <c r="I8" s="42"/>
    </row>
    <row r="9" spans="2:9" ht="33.75" customHeight="1" x14ac:dyDescent="0.3">
      <c r="B9" s="159" t="s">
        <v>291</v>
      </c>
      <c r="C9" s="160" t="s">
        <v>292</v>
      </c>
      <c r="D9" s="36"/>
      <c r="E9" s="36"/>
      <c r="F9" s="36"/>
      <c r="G9" s="36" t="s">
        <v>288</v>
      </c>
      <c r="H9" s="36"/>
      <c r="I9" s="36"/>
    </row>
    <row r="10" spans="2:9" ht="12.75" customHeight="1" x14ac:dyDescent="0.3">
      <c r="B10" s="63"/>
      <c r="C10" s="19" t="s">
        <v>109</v>
      </c>
      <c r="D10" s="55">
        <v>70</v>
      </c>
      <c r="E10" s="55">
        <v>30</v>
      </c>
      <c r="F10" s="55">
        <v>0</v>
      </c>
      <c r="G10" s="55"/>
      <c r="H10" s="42"/>
      <c r="I10" s="42"/>
    </row>
    <row r="11" spans="2:9" ht="52.8" x14ac:dyDescent="0.3">
      <c r="B11" s="11" t="s">
        <v>293</v>
      </c>
      <c r="C11" s="12" t="s">
        <v>294</v>
      </c>
      <c r="D11" s="36"/>
      <c r="E11" s="36"/>
      <c r="F11" s="133"/>
      <c r="G11" s="123" t="s">
        <v>295</v>
      </c>
      <c r="H11" s="124"/>
      <c r="I11" s="124"/>
    </row>
    <row r="12" spans="2:9" ht="18" customHeight="1" x14ac:dyDescent="0.3">
      <c r="B12" s="65" t="s">
        <v>296</v>
      </c>
      <c r="C12" s="161" t="s">
        <v>297</v>
      </c>
      <c r="D12" s="55">
        <v>1</v>
      </c>
      <c r="E12" s="102">
        <v>0</v>
      </c>
      <c r="F12" s="97">
        <v>0</v>
      </c>
      <c r="G12" s="120"/>
      <c r="H12" s="121"/>
      <c r="I12" s="121"/>
    </row>
    <row r="13" spans="2:9" ht="24" customHeight="1" x14ac:dyDescent="0.3">
      <c r="B13" s="63" t="s">
        <v>298</v>
      </c>
      <c r="C13" s="20" t="s">
        <v>299</v>
      </c>
      <c r="D13" s="57">
        <v>0</v>
      </c>
      <c r="E13" s="122">
        <v>600</v>
      </c>
      <c r="F13" s="196">
        <v>600</v>
      </c>
      <c r="G13" s="120"/>
      <c r="H13" s="121"/>
      <c r="I13" s="121"/>
    </row>
    <row r="14" spans="2:9" ht="15.75" hidden="1" customHeight="1" x14ac:dyDescent="0.3">
      <c r="B14" s="66" t="s">
        <v>300</v>
      </c>
      <c r="C14" s="40" t="s">
        <v>301</v>
      </c>
      <c r="D14" s="36"/>
      <c r="E14" s="36"/>
      <c r="F14" s="119"/>
      <c r="G14" s="125" t="s">
        <v>302</v>
      </c>
      <c r="H14" s="126"/>
      <c r="I14" s="126"/>
    </row>
    <row r="15" spans="2:9" ht="12.75" hidden="1" customHeight="1" x14ac:dyDescent="0.3">
      <c r="B15" s="248"/>
      <c r="C15" s="13" t="s">
        <v>303</v>
      </c>
      <c r="D15" s="18"/>
      <c r="E15" s="18"/>
      <c r="F15" s="18"/>
      <c r="G15" s="18"/>
      <c r="H15" s="42"/>
      <c r="I15" s="42"/>
    </row>
    <row r="16" spans="2:9" ht="12.75" hidden="1" customHeight="1" x14ac:dyDescent="0.3">
      <c r="B16" s="248"/>
      <c r="C16" s="19" t="s">
        <v>304</v>
      </c>
      <c r="D16" s="55"/>
      <c r="E16" s="55"/>
      <c r="F16" s="55"/>
      <c r="G16" s="55"/>
      <c r="H16" s="42"/>
      <c r="I16" s="42"/>
    </row>
    <row r="17" spans="2:9" ht="25.5" hidden="1" customHeight="1" x14ac:dyDescent="0.3">
      <c r="B17" s="248"/>
      <c r="C17" s="20" t="s">
        <v>305</v>
      </c>
      <c r="D17" s="57"/>
      <c r="E17" s="57"/>
      <c r="F17" s="57"/>
      <c r="G17" s="55"/>
      <c r="H17" s="42"/>
      <c r="I17" s="42"/>
    </row>
    <row r="18" spans="2:9" ht="15.75" hidden="1" customHeight="1" x14ac:dyDescent="0.3">
      <c r="B18" s="55"/>
      <c r="C18" s="41" t="s">
        <v>306</v>
      </c>
      <c r="D18" s="77"/>
      <c r="E18" s="77"/>
      <c r="F18" s="77"/>
      <c r="G18" s="42"/>
      <c r="H18" s="42"/>
      <c r="I18" s="42"/>
    </row>
    <row r="19" spans="2:9" ht="25.5" hidden="1" customHeight="1" x14ac:dyDescent="0.3">
      <c r="B19" s="55"/>
      <c r="C19" s="21" t="s">
        <v>307</v>
      </c>
      <c r="D19" s="58"/>
      <c r="E19" s="58"/>
      <c r="F19" s="58"/>
      <c r="G19" s="39"/>
      <c r="H19" s="42"/>
      <c r="I19" s="42"/>
    </row>
    <row r="20" spans="2:9" ht="25.5" customHeight="1" x14ac:dyDescent="0.3">
      <c r="B20" s="11" t="s">
        <v>308</v>
      </c>
      <c r="C20" s="12" t="s">
        <v>309</v>
      </c>
      <c r="D20" s="23"/>
      <c r="E20" s="23"/>
      <c r="F20" s="23"/>
      <c r="G20" s="23" t="s">
        <v>310</v>
      </c>
      <c r="H20" s="42"/>
      <c r="I20" s="42"/>
    </row>
    <row r="21" spans="2:9" ht="12.75" customHeight="1" x14ac:dyDescent="0.3">
      <c r="B21" s="63" t="s">
        <v>311</v>
      </c>
      <c r="C21" s="19" t="s">
        <v>312</v>
      </c>
      <c r="D21" s="22">
        <v>7</v>
      </c>
      <c r="E21" s="22">
        <v>7</v>
      </c>
      <c r="F21" s="22">
        <v>7</v>
      </c>
      <c r="G21" s="22"/>
      <c r="H21" s="42"/>
      <c r="I21" s="42"/>
    </row>
    <row r="22" spans="2:9" x14ac:dyDescent="0.3">
      <c r="B22" s="11" t="s">
        <v>313</v>
      </c>
      <c r="C22" s="12" t="s">
        <v>314</v>
      </c>
      <c r="D22" s="23"/>
      <c r="E22" s="23"/>
      <c r="F22" s="23"/>
      <c r="G22" s="23" t="s">
        <v>315</v>
      </c>
      <c r="H22" s="42"/>
      <c r="I22" s="42"/>
    </row>
    <row r="23" spans="2:9" ht="26.4" x14ac:dyDescent="0.3">
      <c r="B23" s="63" t="s">
        <v>316</v>
      </c>
      <c r="C23" s="19" t="s">
        <v>317</v>
      </c>
      <c r="D23" s="22">
        <v>3</v>
      </c>
      <c r="E23" s="22">
        <v>1</v>
      </c>
      <c r="F23" s="22">
        <v>1</v>
      </c>
      <c r="G23" s="22"/>
      <c r="H23" s="42"/>
      <c r="I23" s="42"/>
    </row>
    <row r="24" spans="2:9" ht="52.8" x14ac:dyDescent="0.3">
      <c r="B24" s="68" t="s">
        <v>318</v>
      </c>
      <c r="C24" s="272" t="s">
        <v>1227</v>
      </c>
      <c r="D24" s="60"/>
      <c r="E24" s="60"/>
      <c r="F24" s="60"/>
      <c r="G24" s="43"/>
      <c r="H24" s="98"/>
      <c r="I24" s="98"/>
    </row>
    <row r="25" spans="2:9" ht="42.75" hidden="1" customHeight="1" x14ac:dyDescent="0.3">
      <c r="B25" s="11" t="s">
        <v>319</v>
      </c>
      <c r="C25" s="29" t="s">
        <v>320</v>
      </c>
      <c r="D25" s="23">
        <v>1</v>
      </c>
      <c r="E25" s="23">
        <v>1</v>
      </c>
      <c r="F25" s="23"/>
      <c r="G25" s="23" t="s">
        <v>321</v>
      </c>
      <c r="H25" s="42"/>
      <c r="I25" s="42"/>
    </row>
    <row r="26" spans="2:9" ht="26.4" hidden="1" x14ac:dyDescent="0.3">
      <c r="B26" s="63" t="s">
        <v>322</v>
      </c>
      <c r="C26" s="19" t="s">
        <v>323</v>
      </c>
      <c r="D26" s="22">
        <v>2</v>
      </c>
      <c r="E26" s="22">
        <v>2</v>
      </c>
      <c r="F26" s="22"/>
      <c r="G26" s="22"/>
      <c r="H26" s="42"/>
      <c r="I26" s="42"/>
    </row>
    <row r="27" spans="2:9" ht="28.5" customHeight="1" x14ac:dyDescent="0.3">
      <c r="B27" s="11" t="s">
        <v>324</v>
      </c>
      <c r="C27" s="12" t="s">
        <v>325</v>
      </c>
      <c r="D27" s="23"/>
      <c r="E27" s="23"/>
      <c r="F27" s="23"/>
      <c r="G27" s="23"/>
      <c r="H27" s="42"/>
      <c r="I27" s="42"/>
    </row>
    <row r="28" spans="2:9" ht="26.4" x14ac:dyDescent="0.3">
      <c r="B28" s="16" t="s">
        <v>326</v>
      </c>
      <c r="C28" s="14" t="s">
        <v>327</v>
      </c>
      <c r="D28" s="56">
        <v>0</v>
      </c>
      <c r="E28" s="56">
        <v>0</v>
      </c>
      <c r="F28" s="56">
        <v>0</v>
      </c>
      <c r="G28" s="15"/>
      <c r="H28" s="101"/>
      <c r="I28" s="101"/>
    </row>
    <row r="29" spans="2:9" ht="50.25" customHeight="1" x14ac:dyDescent="0.3">
      <c r="B29" s="11" t="s">
        <v>328</v>
      </c>
      <c r="C29" s="12" t="s">
        <v>329</v>
      </c>
      <c r="D29" s="23"/>
      <c r="E29" s="23"/>
      <c r="F29" s="23"/>
      <c r="G29" s="23" t="s">
        <v>288</v>
      </c>
      <c r="H29" s="42"/>
      <c r="I29" s="42"/>
    </row>
    <row r="30" spans="2:9" ht="20.25" customHeight="1" x14ac:dyDescent="0.3">
      <c r="B30" s="65" t="s">
        <v>330</v>
      </c>
      <c r="C30" s="19" t="s">
        <v>109</v>
      </c>
      <c r="D30" s="22">
        <v>55</v>
      </c>
      <c r="E30" s="22">
        <v>40</v>
      </c>
      <c r="F30" s="22">
        <v>5</v>
      </c>
      <c r="G30" s="22"/>
      <c r="H30" s="42"/>
      <c r="I30" s="42"/>
    </row>
    <row r="31" spans="2:9" ht="26.4" x14ac:dyDescent="0.3">
      <c r="B31" s="11" t="s">
        <v>331</v>
      </c>
      <c r="C31" s="12" t="s">
        <v>332</v>
      </c>
      <c r="D31" s="23"/>
      <c r="E31" s="23"/>
      <c r="F31" s="23"/>
      <c r="G31" s="23" t="s">
        <v>333</v>
      </c>
      <c r="H31" s="42"/>
      <c r="I31" s="42"/>
    </row>
    <row r="32" spans="2:9" ht="20.25" customHeight="1" x14ac:dyDescent="0.3">
      <c r="B32" s="65" t="s">
        <v>334</v>
      </c>
      <c r="C32" s="16" t="s">
        <v>335</v>
      </c>
      <c r="D32" s="22">
        <v>0</v>
      </c>
      <c r="E32" s="22">
        <v>0</v>
      </c>
      <c r="F32" s="22"/>
      <c r="G32" s="22"/>
      <c r="H32" s="42"/>
      <c r="I32" s="42"/>
    </row>
    <row r="33" spans="2:9" ht="26.4" x14ac:dyDescent="0.3">
      <c r="B33" s="30" t="s">
        <v>336</v>
      </c>
      <c r="C33" s="12" t="s">
        <v>337</v>
      </c>
      <c r="D33" s="23"/>
      <c r="E33" s="23"/>
      <c r="F33" s="23"/>
      <c r="G33" s="23" t="s">
        <v>315</v>
      </c>
      <c r="H33" s="42"/>
      <c r="I33" s="42"/>
    </row>
    <row r="34" spans="2:9" ht="20.25" customHeight="1" x14ac:dyDescent="0.3">
      <c r="B34" s="65" t="s">
        <v>338</v>
      </c>
      <c r="C34" s="16" t="s">
        <v>109</v>
      </c>
      <c r="D34" s="22">
        <v>40</v>
      </c>
      <c r="E34" s="22">
        <v>30</v>
      </c>
      <c r="F34" s="22"/>
      <c r="G34" s="22"/>
      <c r="H34" s="42"/>
      <c r="I34" s="42"/>
    </row>
    <row r="35" spans="2:9" x14ac:dyDescent="0.3">
      <c r="B35" s="30" t="s">
        <v>339</v>
      </c>
      <c r="C35" s="12" t="s">
        <v>340</v>
      </c>
      <c r="D35" s="23"/>
      <c r="E35" s="23"/>
      <c r="F35" s="23"/>
      <c r="G35" s="23" t="s">
        <v>341</v>
      </c>
      <c r="H35" s="42"/>
      <c r="I35" s="42"/>
    </row>
    <row r="36" spans="2:9" ht="20.25" customHeight="1" x14ac:dyDescent="0.3">
      <c r="B36" s="65" t="s">
        <v>342</v>
      </c>
      <c r="C36" s="16" t="s">
        <v>109</v>
      </c>
      <c r="D36" s="22">
        <v>60</v>
      </c>
      <c r="E36" s="22">
        <v>30</v>
      </c>
      <c r="F36" s="22"/>
      <c r="G36" s="22"/>
      <c r="H36" s="42"/>
      <c r="I36" s="42"/>
    </row>
    <row r="37" spans="2:9" ht="42.75" customHeight="1" x14ac:dyDescent="0.3">
      <c r="B37" s="11" t="s">
        <v>343</v>
      </c>
      <c r="C37" s="29" t="s">
        <v>344</v>
      </c>
      <c r="D37" s="23"/>
      <c r="E37" s="23"/>
      <c r="F37" s="116"/>
      <c r="G37" s="116" t="s">
        <v>345</v>
      </c>
      <c r="H37" s="117"/>
      <c r="I37" s="118"/>
    </row>
    <row r="38" spans="2:9" ht="26.4" x14ac:dyDescent="0.3">
      <c r="B38" s="63" t="s">
        <v>346</v>
      </c>
      <c r="C38" s="67" t="s">
        <v>347</v>
      </c>
      <c r="D38" s="24">
        <v>360</v>
      </c>
      <c r="E38" s="24">
        <v>360</v>
      </c>
      <c r="F38" s="24">
        <v>360</v>
      </c>
      <c r="G38" s="24"/>
      <c r="H38" s="38"/>
      <c r="I38" s="38"/>
    </row>
    <row r="39" spans="2:9" ht="26.4" x14ac:dyDescent="0.3">
      <c r="B39" s="63" t="s">
        <v>348</v>
      </c>
      <c r="C39" s="67" t="s">
        <v>349</v>
      </c>
      <c r="D39" s="24">
        <v>30</v>
      </c>
      <c r="E39" s="24">
        <v>30</v>
      </c>
      <c r="F39" s="24">
        <v>30</v>
      </c>
      <c r="G39" s="24"/>
      <c r="H39" s="38"/>
      <c r="I39" s="38"/>
    </row>
    <row r="40" spans="2:9" x14ac:dyDescent="0.3">
      <c r="B40" s="11" t="s">
        <v>350</v>
      </c>
      <c r="C40" s="29" t="s">
        <v>351</v>
      </c>
      <c r="D40" s="23"/>
      <c r="E40" s="23"/>
      <c r="F40" s="23"/>
      <c r="G40" s="23" t="s">
        <v>345</v>
      </c>
      <c r="H40" s="42"/>
      <c r="I40" s="42"/>
    </row>
    <row r="41" spans="2:9" ht="26.4" x14ac:dyDescent="0.3">
      <c r="B41" s="63" t="s">
        <v>352</v>
      </c>
      <c r="C41" s="67" t="s">
        <v>353</v>
      </c>
      <c r="D41" s="22">
        <v>80</v>
      </c>
      <c r="E41" s="22">
        <v>80</v>
      </c>
      <c r="F41" s="22">
        <v>80</v>
      </c>
      <c r="G41" s="22"/>
      <c r="H41" s="42"/>
      <c r="I41" s="42"/>
    </row>
    <row r="42" spans="2:9" ht="31.5" customHeight="1" x14ac:dyDescent="0.3">
      <c r="B42" s="11" t="s">
        <v>354</v>
      </c>
      <c r="C42" s="29" t="s">
        <v>355</v>
      </c>
      <c r="D42" s="23"/>
      <c r="E42" s="23"/>
      <c r="F42" s="23"/>
      <c r="G42" s="23" t="s">
        <v>356</v>
      </c>
      <c r="H42" s="11" t="s">
        <v>357</v>
      </c>
      <c r="I42" s="12" t="s">
        <v>358</v>
      </c>
    </row>
    <row r="43" spans="2:9" ht="26.4" x14ac:dyDescent="0.3">
      <c r="B43" s="91" t="s">
        <v>359</v>
      </c>
      <c r="C43" s="16" t="s">
        <v>360</v>
      </c>
      <c r="D43" s="194">
        <v>1079</v>
      </c>
      <c r="E43" s="194">
        <v>1079</v>
      </c>
      <c r="F43" s="197">
        <v>1079</v>
      </c>
      <c r="G43" s="24"/>
      <c r="H43" s="42"/>
      <c r="I43" s="104"/>
    </row>
    <row r="44" spans="2:9" ht="26.4" x14ac:dyDescent="0.3">
      <c r="B44" s="63" t="s">
        <v>361</v>
      </c>
      <c r="C44" s="16" t="s">
        <v>362</v>
      </c>
      <c r="D44" s="22">
        <v>90</v>
      </c>
      <c r="E44" s="22">
        <v>90</v>
      </c>
      <c r="F44" s="22">
        <v>90</v>
      </c>
      <c r="G44" s="22"/>
      <c r="H44" s="42"/>
      <c r="I44" s="104"/>
    </row>
    <row r="45" spans="2:9" ht="39.75" customHeight="1" x14ac:dyDescent="0.3">
      <c r="B45" s="11" t="s">
        <v>363</v>
      </c>
      <c r="C45" s="29" t="s">
        <v>364</v>
      </c>
      <c r="D45" s="23"/>
      <c r="E45" s="23"/>
      <c r="F45" s="23"/>
      <c r="G45" s="23" t="s">
        <v>295</v>
      </c>
      <c r="H45" s="42"/>
      <c r="I45" s="42"/>
    </row>
    <row r="46" spans="2:9" ht="26.4" x14ac:dyDescent="0.3">
      <c r="B46" s="63" t="s">
        <v>365</v>
      </c>
      <c r="C46" s="16" t="s">
        <v>109</v>
      </c>
      <c r="D46" s="22">
        <v>43</v>
      </c>
      <c r="E46" s="22">
        <v>36</v>
      </c>
      <c r="F46" s="22">
        <v>0</v>
      </c>
      <c r="G46" s="22"/>
      <c r="H46" s="42"/>
      <c r="I46" s="42"/>
    </row>
    <row r="47" spans="2:9" ht="26.4" x14ac:dyDescent="0.3">
      <c r="B47" s="162" t="s">
        <v>366</v>
      </c>
      <c r="C47" s="12" t="s">
        <v>367</v>
      </c>
      <c r="D47" s="92"/>
      <c r="E47" s="92"/>
      <c r="F47" s="92"/>
      <c r="G47" s="23" t="s">
        <v>302</v>
      </c>
      <c r="H47" s="42"/>
      <c r="I47" s="42"/>
    </row>
    <row r="48" spans="2:9" x14ac:dyDescent="0.3">
      <c r="B48" s="71" t="s">
        <v>368</v>
      </c>
      <c r="C48" s="35" t="s">
        <v>369</v>
      </c>
      <c r="D48" s="22">
        <v>0</v>
      </c>
      <c r="E48" s="22">
        <v>0</v>
      </c>
      <c r="F48" s="22"/>
      <c r="G48" s="22"/>
      <c r="H48" s="42"/>
      <c r="I48" s="42"/>
    </row>
    <row r="49" spans="2:9" x14ac:dyDescent="0.3">
      <c r="B49" s="71" t="s">
        <v>370</v>
      </c>
      <c r="C49" s="71" t="s">
        <v>371</v>
      </c>
      <c r="D49" s="22">
        <v>0</v>
      </c>
      <c r="E49" s="22">
        <v>0</v>
      </c>
      <c r="F49" s="22"/>
      <c r="G49" s="22"/>
      <c r="H49" s="42"/>
      <c r="I49" s="42"/>
    </row>
    <row r="50" spans="2:9" x14ac:dyDescent="0.3">
      <c r="B50" s="71" t="s">
        <v>372</v>
      </c>
      <c r="C50" s="35" t="s">
        <v>373</v>
      </c>
      <c r="D50" s="22">
        <v>0</v>
      </c>
      <c r="E50" s="22">
        <v>0</v>
      </c>
      <c r="F50" s="22"/>
      <c r="G50" s="22"/>
      <c r="H50" s="42"/>
      <c r="I50" s="42"/>
    </row>
    <row r="51" spans="2:9" x14ac:dyDescent="0.3">
      <c r="B51" s="71" t="s">
        <v>374</v>
      </c>
      <c r="C51" s="35" t="s">
        <v>375</v>
      </c>
      <c r="D51" s="22">
        <v>0</v>
      </c>
      <c r="E51" s="22">
        <v>0</v>
      </c>
      <c r="F51" s="22"/>
      <c r="G51" s="22"/>
      <c r="H51" s="42"/>
      <c r="I51" s="42"/>
    </row>
    <row r="52" spans="2:9" ht="27" customHeight="1" x14ac:dyDescent="0.3">
      <c r="B52" s="163" t="s">
        <v>376</v>
      </c>
      <c r="C52" s="158" t="s">
        <v>377</v>
      </c>
      <c r="D52" s="92"/>
      <c r="E52" s="92"/>
      <c r="F52" s="92"/>
      <c r="G52" s="23" t="s">
        <v>302</v>
      </c>
      <c r="H52" s="42"/>
      <c r="I52" s="42"/>
    </row>
    <row r="53" spans="2:9" x14ac:dyDescent="0.3">
      <c r="B53" s="71" t="s">
        <v>368</v>
      </c>
      <c r="C53" s="35" t="s">
        <v>378</v>
      </c>
      <c r="D53" s="22">
        <v>2</v>
      </c>
      <c r="E53" s="22">
        <v>2</v>
      </c>
      <c r="F53" s="22">
        <v>2</v>
      </c>
      <c r="G53" s="22"/>
      <c r="H53" s="42"/>
      <c r="I53" s="42"/>
    </row>
  </sheetData>
  <mergeCells count="8">
    <mergeCell ref="B1:G1"/>
    <mergeCell ref="H3:I3"/>
    <mergeCell ref="B15:B17"/>
    <mergeCell ref="B2:G2"/>
    <mergeCell ref="B3:B4"/>
    <mergeCell ref="C3:C4"/>
    <mergeCell ref="G3:G4"/>
    <mergeCell ref="D3:F3"/>
  </mergeCells>
  <printOptions horizontalCentered="1"/>
  <pageMargins left="0.25" right="0.25" top="0.75" bottom="0.75" header="0.3" footer="0.3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0"/>
  <sheetViews>
    <sheetView showGridLines="0" tabSelected="1" topLeftCell="A66" workbookViewId="0">
      <selection activeCell="F10" sqref="F10"/>
    </sheetView>
  </sheetViews>
  <sheetFormatPr defaultColWidth="9.109375" defaultRowHeight="13.2" x14ac:dyDescent="0.3"/>
  <cols>
    <col min="1" max="1" width="2.5546875" style="2" customWidth="1"/>
    <col min="2" max="2" width="21.44140625" style="2" customWidth="1"/>
    <col min="3" max="3" width="49.33203125" style="33" customWidth="1"/>
    <col min="4" max="6" width="14.6640625" style="34" customWidth="1"/>
    <col min="7" max="7" width="14.6640625" style="1" customWidth="1"/>
    <col min="8" max="8" width="42.33203125" style="1" hidden="1" customWidth="1"/>
    <col min="9" max="9" width="43.6640625" style="1" hidden="1" customWidth="1"/>
    <col min="10" max="10" width="13.6640625" style="33" customWidth="1"/>
    <col min="11" max="11" width="28.6640625" style="2" customWidth="1"/>
    <col min="12" max="12" width="15.44140625" style="2" customWidth="1"/>
    <col min="13" max="13" width="19" style="2" customWidth="1"/>
    <col min="14" max="16384" width="9.109375" style="2"/>
  </cols>
  <sheetData>
    <row r="1" spans="1:13" x14ac:dyDescent="0.3">
      <c r="A1" s="249" t="s">
        <v>0</v>
      </c>
      <c r="B1" s="249"/>
      <c r="C1" s="249"/>
      <c r="D1" s="249"/>
      <c r="E1" s="249"/>
      <c r="F1" s="249"/>
      <c r="G1" s="249"/>
    </row>
    <row r="2" spans="1:13" ht="39.6" customHeight="1" x14ac:dyDescent="0.3">
      <c r="B2" s="255" t="s">
        <v>379</v>
      </c>
      <c r="C2" s="255"/>
      <c r="D2" s="255"/>
      <c r="E2" s="255"/>
      <c r="F2" s="255"/>
      <c r="G2" s="255"/>
      <c r="H2" s="256"/>
      <c r="I2" s="256"/>
    </row>
    <row r="3" spans="1:13" ht="28.5" customHeight="1" x14ac:dyDescent="0.3">
      <c r="B3" s="230" t="s">
        <v>2</v>
      </c>
      <c r="C3" s="230" t="s">
        <v>3</v>
      </c>
      <c r="D3" s="257" t="s">
        <v>4</v>
      </c>
      <c r="E3" s="258"/>
      <c r="F3" s="259"/>
      <c r="G3" s="260" t="s">
        <v>5</v>
      </c>
      <c r="H3" s="261" t="s">
        <v>6</v>
      </c>
      <c r="I3" s="262"/>
      <c r="J3" s="2"/>
      <c r="K3" s="3"/>
      <c r="L3" s="3"/>
    </row>
    <row r="4" spans="1:13" ht="27.75" customHeight="1" x14ac:dyDescent="0.3">
      <c r="B4" s="230"/>
      <c r="C4" s="230"/>
      <c r="D4" s="224" t="s">
        <v>7</v>
      </c>
      <c r="E4" s="224" t="s">
        <v>8</v>
      </c>
      <c r="F4" s="224" t="s">
        <v>9</v>
      </c>
      <c r="G4" s="260"/>
      <c r="H4" s="170" t="s">
        <v>10</v>
      </c>
      <c r="I4" s="170" t="s">
        <v>11</v>
      </c>
      <c r="J4" s="2"/>
      <c r="K4" s="3"/>
      <c r="L4" s="3"/>
    </row>
    <row r="5" spans="1:13" x14ac:dyDescent="0.3">
      <c r="B5" s="263">
        <v>1</v>
      </c>
      <c r="C5" s="264">
        <v>2</v>
      </c>
      <c r="D5" s="264">
        <v>2</v>
      </c>
      <c r="E5" s="264">
        <v>2</v>
      </c>
      <c r="F5" s="264">
        <v>2</v>
      </c>
      <c r="G5" s="264">
        <v>2</v>
      </c>
      <c r="H5" s="265"/>
      <c r="I5" s="266"/>
      <c r="J5" s="2"/>
      <c r="K5" s="6"/>
      <c r="L5" s="7"/>
    </row>
    <row r="6" spans="1:13" ht="27.75" customHeight="1" x14ac:dyDescent="0.3">
      <c r="B6" s="26" t="s">
        <v>380</v>
      </c>
      <c r="C6" s="274" t="s">
        <v>1228</v>
      </c>
      <c r="D6" s="9"/>
      <c r="E6" s="9"/>
      <c r="F6" s="9"/>
      <c r="G6" s="9"/>
      <c r="H6" s="170"/>
      <c r="I6" s="98"/>
      <c r="K6" s="10"/>
      <c r="L6" s="10"/>
    </row>
    <row r="7" spans="1:13" ht="15.6" x14ac:dyDescent="0.3">
      <c r="B7" s="185" t="s">
        <v>381</v>
      </c>
      <c r="C7" s="12" t="s">
        <v>382</v>
      </c>
      <c r="D7" s="17"/>
      <c r="E7" s="17"/>
      <c r="F7" s="17"/>
      <c r="G7" s="17"/>
      <c r="H7" s="170"/>
      <c r="I7" s="98"/>
      <c r="J7" s="44"/>
      <c r="K7" s="45"/>
    </row>
    <row r="8" spans="1:13" ht="12.75" customHeight="1" x14ac:dyDescent="0.3">
      <c r="B8" s="63" t="s">
        <v>383</v>
      </c>
      <c r="C8" s="16" t="s">
        <v>384</v>
      </c>
      <c r="D8" s="55">
        <v>70</v>
      </c>
      <c r="E8" s="55">
        <v>75</v>
      </c>
      <c r="F8" s="55">
        <v>80</v>
      </c>
      <c r="G8" s="59"/>
      <c r="H8" s="137"/>
      <c r="I8" s="42"/>
      <c r="J8" s="154"/>
      <c r="K8" s="46"/>
      <c r="L8" s="47"/>
      <c r="M8" s="28"/>
    </row>
    <row r="9" spans="1:13" ht="14.4" x14ac:dyDescent="0.3">
      <c r="B9" s="185" t="s">
        <v>385</v>
      </c>
      <c r="C9" s="12" t="s">
        <v>386</v>
      </c>
      <c r="D9" s="36"/>
      <c r="E9" s="36"/>
      <c r="F9" s="36"/>
      <c r="G9" s="17"/>
      <c r="H9" s="137"/>
      <c r="I9" s="42"/>
      <c r="J9" s="48"/>
      <c r="K9" s="49"/>
      <c r="L9" s="48"/>
      <c r="M9" s="28"/>
    </row>
    <row r="10" spans="1:13" ht="67.5" customHeight="1" x14ac:dyDescent="0.3">
      <c r="B10" s="63" t="s">
        <v>387</v>
      </c>
      <c r="C10" s="16" t="s">
        <v>388</v>
      </c>
      <c r="D10" s="55">
        <v>4.5999999999999996</v>
      </c>
      <c r="E10" s="55">
        <v>4.5</v>
      </c>
      <c r="F10" s="55">
        <v>4.4000000000000004</v>
      </c>
      <c r="G10" s="59"/>
      <c r="H10" s="137"/>
      <c r="I10" s="42"/>
      <c r="J10" s="48"/>
      <c r="K10" s="49"/>
      <c r="L10" s="48"/>
      <c r="M10" s="28"/>
    </row>
    <row r="11" spans="1:13" ht="14.4" x14ac:dyDescent="0.3">
      <c r="B11" s="185" t="s">
        <v>389</v>
      </c>
      <c r="C11" s="12" t="s">
        <v>390</v>
      </c>
      <c r="D11" s="36"/>
      <c r="E11" s="36"/>
      <c r="F11" s="36"/>
      <c r="G11" s="17"/>
      <c r="H11" s="137"/>
      <c r="I11" s="42"/>
      <c r="J11" s="48"/>
      <c r="K11" s="49"/>
      <c r="L11" s="48"/>
      <c r="M11" s="28"/>
    </row>
    <row r="12" spans="1:13" ht="12.75" customHeight="1" x14ac:dyDescent="0.3">
      <c r="B12" s="55" t="s">
        <v>391</v>
      </c>
      <c r="C12" s="16" t="s">
        <v>392</v>
      </c>
      <c r="D12" s="55">
        <v>5700</v>
      </c>
      <c r="E12" s="55">
        <v>5900</v>
      </c>
      <c r="F12" s="55">
        <v>6100</v>
      </c>
      <c r="G12" s="59"/>
      <c r="H12" s="137"/>
      <c r="I12" s="42"/>
      <c r="J12" s="48"/>
      <c r="K12" s="49"/>
      <c r="L12" s="48"/>
      <c r="M12" s="28"/>
    </row>
    <row r="13" spans="1:13" ht="17.399999999999999" customHeight="1" x14ac:dyDescent="0.3">
      <c r="B13" s="55" t="s">
        <v>393</v>
      </c>
      <c r="C13" s="16" t="s">
        <v>394</v>
      </c>
      <c r="D13" s="38">
        <v>90</v>
      </c>
      <c r="E13" s="38">
        <v>90</v>
      </c>
      <c r="F13" s="38">
        <v>90</v>
      </c>
      <c r="G13" s="59"/>
      <c r="H13" s="137"/>
      <c r="I13" s="42"/>
      <c r="J13" s="48"/>
      <c r="K13" s="49"/>
      <c r="L13" s="48"/>
      <c r="M13" s="28"/>
    </row>
    <row r="14" spans="1:13" ht="14.4" x14ac:dyDescent="0.3">
      <c r="B14" s="185" t="s">
        <v>395</v>
      </c>
      <c r="C14" s="12" t="s">
        <v>396</v>
      </c>
      <c r="D14" s="23"/>
      <c r="E14" s="23"/>
      <c r="F14" s="23"/>
      <c r="G14" s="186" t="s">
        <v>397</v>
      </c>
      <c r="H14" s="135"/>
      <c r="I14" s="100"/>
      <c r="J14" s="64"/>
      <c r="K14" s="49"/>
      <c r="L14" s="48"/>
      <c r="M14" s="28"/>
    </row>
    <row r="15" spans="1:13" ht="12.75" customHeight="1" x14ac:dyDescent="0.3">
      <c r="B15" s="63" t="s">
        <v>398</v>
      </c>
      <c r="C15" s="16" t="s">
        <v>399</v>
      </c>
      <c r="D15" s="22">
        <v>155</v>
      </c>
      <c r="E15" s="22">
        <v>170</v>
      </c>
      <c r="F15" s="22">
        <v>185</v>
      </c>
      <c r="G15" s="107"/>
      <c r="H15" s="135"/>
      <c r="I15" s="100"/>
      <c r="J15" s="64"/>
      <c r="K15" s="49"/>
      <c r="L15" s="48"/>
      <c r="M15" s="28"/>
    </row>
    <row r="16" spans="1:13" ht="12.75" customHeight="1" x14ac:dyDescent="0.3">
      <c r="B16" s="63" t="s">
        <v>400</v>
      </c>
      <c r="C16" s="16" t="s">
        <v>401</v>
      </c>
      <c r="D16" s="22">
        <v>120</v>
      </c>
      <c r="E16" s="22">
        <v>130</v>
      </c>
      <c r="F16" s="22">
        <v>130</v>
      </c>
      <c r="G16" s="107"/>
      <c r="H16" s="135"/>
      <c r="I16" s="100"/>
      <c r="J16" s="64"/>
      <c r="K16" s="49"/>
      <c r="L16" s="48"/>
      <c r="M16" s="28"/>
    </row>
    <row r="17" spans="2:13" ht="17.25" customHeight="1" x14ac:dyDescent="0.3">
      <c r="B17" s="63" t="s">
        <v>402</v>
      </c>
      <c r="C17" s="16" t="s">
        <v>403</v>
      </c>
      <c r="D17" s="22">
        <v>1</v>
      </c>
      <c r="E17" s="22">
        <v>1</v>
      </c>
      <c r="F17" s="22">
        <v>1</v>
      </c>
      <c r="G17" s="107"/>
      <c r="H17" s="135"/>
      <c r="I17" s="100"/>
      <c r="J17" s="64"/>
      <c r="K17" s="49"/>
      <c r="L17" s="48"/>
      <c r="M17" s="28"/>
    </row>
    <row r="18" spans="2:13" ht="14.4" x14ac:dyDescent="0.3">
      <c r="B18" s="185" t="s">
        <v>404</v>
      </c>
      <c r="C18" s="12" t="s">
        <v>405</v>
      </c>
      <c r="D18" s="23"/>
      <c r="E18" s="23"/>
      <c r="F18" s="23"/>
      <c r="G18" s="186"/>
      <c r="H18" s="135"/>
      <c r="I18" s="100"/>
      <c r="J18" s="48"/>
      <c r="K18" s="49"/>
      <c r="L18" s="48"/>
      <c r="M18" s="28"/>
    </row>
    <row r="19" spans="2:13" ht="14.25" customHeight="1" x14ac:dyDescent="0.3">
      <c r="B19" s="63" t="s">
        <v>406</v>
      </c>
      <c r="C19" s="63" t="s">
        <v>407</v>
      </c>
      <c r="D19" s="22">
        <v>40</v>
      </c>
      <c r="E19" s="22">
        <v>40</v>
      </c>
      <c r="F19" s="22">
        <v>40</v>
      </c>
      <c r="G19" s="107"/>
      <c r="H19" s="135"/>
      <c r="I19" s="100"/>
      <c r="K19" s="49"/>
      <c r="L19" s="48"/>
      <c r="M19" s="28"/>
    </row>
    <row r="20" spans="2:13" ht="14.4" x14ac:dyDescent="0.3">
      <c r="B20" s="185" t="s">
        <v>408</v>
      </c>
      <c r="C20" s="12" t="s">
        <v>409</v>
      </c>
      <c r="D20" s="23"/>
      <c r="E20" s="23"/>
      <c r="F20" s="23"/>
      <c r="G20" s="186"/>
      <c r="H20" s="135"/>
      <c r="I20" s="100"/>
      <c r="J20" s="48"/>
      <c r="K20" s="49"/>
      <c r="L20" s="48"/>
      <c r="M20" s="28"/>
    </row>
    <row r="21" spans="2:13" ht="26.4" x14ac:dyDescent="0.3">
      <c r="B21" s="63" t="s">
        <v>410</v>
      </c>
      <c r="C21" s="35" t="s">
        <v>411</v>
      </c>
      <c r="D21" s="22">
        <v>100</v>
      </c>
      <c r="E21" s="22">
        <v>100</v>
      </c>
      <c r="F21" s="22">
        <v>100</v>
      </c>
      <c r="G21" s="107"/>
      <c r="H21" s="135"/>
      <c r="I21" s="100"/>
      <c r="J21" s="48"/>
      <c r="K21" s="49"/>
      <c r="L21" s="48"/>
      <c r="M21" s="28"/>
    </row>
    <row r="22" spans="2:13" ht="14.4" x14ac:dyDescent="0.3">
      <c r="B22" s="185" t="s">
        <v>412</v>
      </c>
      <c r="C22" s="12" t="s">
        <v>413</v>
      </c>
      <c r="D22" s="23"/>
      <c r="E22" s="23"/>
      <c r="F22" s="23"/>
      <c r="G22" s="186"/>
      <c r="H22" s="135"/>
      <c r="I22" s="100"/>
      <c r="J22" s="48"/>
      <c r="K22" s="49"/>
      <c r="L22" s="48"/>
      <c r="M22" s="28"/>
    </row>
    <row r="23" spans="2:13" ht="12.75" customHeight="1" x14ac:dyDescent="0.3">
      <c r="B23" s="63" t="s">
        <v>414</v>
      </c>
      <c r="C23" s="16" t="s">
        <v>415</v>
      </c>
      <c r="D23" s="22">
        <v>27</v>
      </c>
      <c r="E23" s="22">
        <v>27</v>
      </c>
      <c r="F23" s="22"/>
      <c r="G23" s="107"/>
      <c r="H23" s="135"/>
      <c r="I23" s="100"/>
      <c r="J23" s="48"/>
      <c r="K23" s="49"/>
      <c r="L23" s="48"/>
      <c r="M23" s="28"/>
    </row>
    <row r="24" spans="2:13" ht="25.5" customHeight="1" x14ac:dyDescent="0.3">
      <c r="B24" s="26" t="s">
        <v>416</v>
      </c>
      <c r="C24" s="274" t="s">
        <v>1229</v>
      </c>
      <c r="D24" s="8"/>
      <c r="E24" s="8"/>
      <c r="F24" s="8"/>
      <c r="G24" s="43"/>
      <c r="H24" s="135"/>
      <c r="I24" s="100"/>
      <c r="J24" s="48"/>
      <c r="K24" s="49"/>
      <c r="L24" s="48"/>
      <c r="M24" s="28"/>
    </row>
    <row r="25" spans="2:13" ht="14.4" x14ac:dyDescent="0.3">
      <c r="B25" s="185" t="s">
        <v>417</v>
      </c>
      <c r="C25" s="12" t="s">
        <v>418</v>
      </c>
      <c r="D25" s="23"/>
      <c r="E25" s="23"/>
      <c r="F25" s="23"/>
      <c r="G25" s="186"/>
      <c r="H25" s="135"/>
      <c r="I25" s="100"/>
      <c r="J25" s="48"/>
      <c r="K25" s="49"/>
      <c r="L25" s="48"/>
      <c r="M25" s="28"/>
    </row>
    <row r="26" spans="2:13" ht="14.4" x14ac:dyDescent="0.3">
      <c r="B26" s="16" t="s">
        <v>419</v>
      </c>
      <c r="C26" s="16" t="s">
        <v>420</v>
      </c>
      <c r="D26" s="38">
        <v>100</v>
      </c>
      <c r="E26" s="38">
        <v>100</v>
      </c>
      <c r="F26" s="38">
        <v>100</v>
      </c>
      <c r="G26" s="188"/>
      <c r="H26" s="179"/>
      <c r="I26" s="99"/>
      <c r="J26" s="48"/>
      <c r="K26" s="49"/>
      <c r="L26" s="48"/>
      <c r="M26" s="28"/>
    </row>
    <row r="27" spans="2:13" ht="14.4" x14ac:dyDescent="0.3">
      <c r="B27" s="185" t="s">
        <v>421</v>
      </c>
      <c r="C27" s="12" t="s">
        <v>422</v>
      </c>
      <c r="D27" s="23"/>
      <c r="E27" s="23"/>
      <c r="F27" s="23"/>
      <c r="G27" s="186"/>
      <c r="H27" s="135"/>
      <c r="I27" s="100"/>
      <c r="J27" s="48"/>
      <c r="K27" s="49"/>
      <c r="L27" s="48"/>
      <c r="M27" s="28"/>
    </row>
    <row r="28" spans="2:13" ht="14.4" x14ac:dyDescent="0.3">
      <c r="B28" s="63" t="s">
        <v>423</v>
      </c>
      <c r="C28" s="16" t="s">
        <v>424</v>
      </c>
      <c r="D28" s="22">
        <v>13500</v>
      </c>
      <c r="E28" s="22">
        <v>13500</v>
      </c>
      <c r="F28" s="22">
        <v>13500</v>
      </c>
      <c r="G28" s="107"/>
      <c r="H28" s="135"/>
      <c r="I28" s="100"/>
      <c r="J28" s="48"/>
      <c r="K28" s="49"/>
      <c r="L28" s="48"/>
      <c r="M28" s="28"/>
    </row>
    <row r="29" spans="2:13" x14ac:dyDescent="0.3">
      <c r="B29" s="185" t="s">
        <v>425</v>
      </c>
      <c r="C29" s="12" t="s">
        <v>426</v>
      </c>
      <c r="D29" s="23"/>
      <c r="E29" s="23"/>
      <c r="F29" s="23"/>
      <c r="G29" s="186"/>
      <c r="H29" s="135"/>
      <c r="I29" s="100"/>
      <c r="J29" s="50"/>
      <c r="K29" s="28"/>
      <c r="L29" s="28"/>
      <c r="M29" s="28"/>
    </row>
    <row r="30" spans="2:13" x14ac:dyDescent="0.3">
      <c r="B30" s="63" t="s">
        <v>427</v>
      </c>
      <c r="C30" s="16" t="s">
        <v>428</v>
      </c>
      <c r="D30" s="22">
        <v>550</v>
      </c>
      <c r="E30" s="22">
        <v>550</v>
      </c>
      <c r="F30" s="22">
        <v>550</v>
      </c>
      <c r="G30" s="107"/>
      <c r="H30" s="135"/>
      <c r="I30" s="100"/>
      <c r="J30" s="50"/>
      <c r="K30" s="28"/>
      <c r="L30" s="28"/>
      <c r="M30" s="28"/>
    </row>
    <row r="31" spans="2:13" x14ac:dyDescent="0.3">
      <c r="B31" s="63" t="s">
        <v>429</v>
      </c>
      <c r="C31" s="16" t="s">
        <v>430</v>
      </c>
      <c r="D31" s="22">
        <v>11000</v>
      </c>
      <c r="E31" s="22">
        <v>11000</v>
      </c>
      <c r="F31" s="22">
        <v>11000</v>
      </c>
      <c r="G31" s="107"/>
      <c r="H31" s="135"/>
      <c r="I31" s="100"/>
      <c r="J31" s="50"/>
      <c r="K31" s="28"/>
      <c r="L31" s="28"/>
      <c r="M31" s="28"/>
    </row>
    <row r="32" spans="2:13" ht="26.4" x14ac:dyDescent="0.3">
      <c r="B32" s="185" t="s">
        <v>431</v>
      </c>
      <c r="C32" s="12" t="s">
        <v>432</v>
      </c>
      <c r="D32" s="23"/>
      <c r="E32" s="23"/>
      <c r="F32" s="23"/>
      <c r="G32" s="186"/>
      <c r="H32" s="135"/>
      <c r="I32" s="100"/>
      <c r="J32" s="50"/>
      <c r="K32" s="28"/>
      <c r="L32" s="28"/>
      <c r="M32" s="28"/>
    </row>
    <row r="33" spans="2:13" x14ac:dyDescent="0.3">
      <c r="B33" s="275" t="s">
        <v>433</v>
      </c>
      <c r="C33" s="35" t="s">
        <v>407</v>
      </c>
      <c r="D33" s="22">
        <v>896</v>
      </c>
      <c r="E33" s="22">
        <v>805</v>
      </c>
      <c r="F33" s="22">
        <v>975</v>
      </c>
      <c r="G33" s="107"/>
      <c r="H33" s="135"/>
      <c r="I33" s="100"/>
      <c r="J33" s="50"/>
      <c r="K33" s="28"/>
      <c r="L33" s="28"/>
      <c r="M33" s="28"/>
    </row>
    <row r="34" spans="2:13" x14ac:dyDescent="0.3">
      <c r="B34" s="63" t="s">
        <v>434</v>
      </c>
      <c r="C34" s="16" t="s">
        <v>435</v>
      </c>
      <c r="D34" s="22">
        <v>1</v>
      </c>
      <c r="E34" s="22">
        <v>1</v>
      </c>
      <c r="F34" s="22">
        <v>1</v>
      </c>
      <c r="G34" s="107"/>
      <c r="H34" s="135"/>
      <c r="I34" s="100"/>
      <c r="J34" s="50"/>
      <c r="K34" s="28"/>
      <c r="L34" s="28"/>
      <c r="M34" s="28"/>
    </row>
    <row r="35" spans="2:13" x14ac:dyDescent="0.3">
      <c r="B35" s="185" t="s">
        <v>436</v>
      </c>
      <c r="C35" s="12" t="s">
        <v>437</v>
      </c>
      <c r="D35" s="23"/>
      <c r="E35" s="23"/>
      <c r="F35" s="23"/>
      <c r="G35" s="186"/>
      <c r="H35" s="135"/>
      <c r="I35" s="100"/>
      <c r="J35" s="50"/>
      <c r="K35" s="28"/>
      <c r="L35" s="28"/>
      <c r="M35" s="28"/>
    </row>
    <row r="36" spans="2:13" x14ac:dyDescent="0.3">
      <c r="B36" s="63" t="s">
        <v>438</v>
      </c>
      <c r="C36" s="35" t="s">
        <v>439</v>
      </c>
      <c r="D36" s="22">
        <v>5300</v>
      </c>
      <c r="E36" s="22">
        <v>5400</v>
      </c>
      <c r="F36" s="22">
        <v>5500</v>
      </c>
      <c r="G36" s="107"/>
      <c r="H36" s="135"/>
      <c r="I36" s="100"/>
      <c r="J36" s="50"/>
      <c r="K36" s="28"/>
      <c r="L36" s="28"/>
      <c r="M36" s="28"/>
    </row>
    <row r="37" spans="2:13" x14ac:dyDescent="0.3">
      <c r="B37" s="185" t="s">
        <v>440</v>
      </c>
      <c r="C37" s="12" t="s">
        <v>441</v>
      </c>
      <c r="D37" s="23"/>
      <c r="E37" s="23"/>
      <c r="F37" s="23"/>
      <c r="G37" s="186"/>
      <c r="H37" s="135"/>
      <c r="I37" s="100"/>
      <c r="J37" s="50"/>
      <c r="K37" s="28"/>
      <c r="L37" s="28"/>
      <c r="M37" s="28"/>
    </row>
    <row r="38" spans="2:13" ht="12.75" customHeight="1" x14ac:dyDescent="0.3">
      <c r="B38" s="63" t="s">
        <v>442</v>
      </c>
      <c r="C38" s="16" t="s">
        <v>443</v>
      </c>
      <c r="D38" s="22">
        <v>12</v>
      </c>
      <c r="E38" s="22">
        <v>12</v>
      </c>
      <c r="F38" s="22">
        <v>12</v>
      </c>
      <c r="G38" s="107"/>
      <c r="H38" s="135"/>
      <c r="I38" s="100"/>
      <c r="J38" s="50"/>
      <c r="K38" s="28"/>
      <c r="L38" s="28"/>
      <c r="M38" s="28"/>
    </row>
    <row r="39" spans="2:13" x14ac:dyDescent="0.3">
      <c r="B39" s="276" t="s">
        <v>444</v>
      </c>
      <c r="C39" s="12" t="s">
        <v>445</v>
      </c>
      <c r="D39" s="23"/>
      <c r="E39" s="23"/>
      <c r="F39" s="23"/>
      <c r="G39" s="186"/>
      <c r="H39" s="135"/>
      <c r="I39" s="100"/>
      <c r="J39" s="50"/>
      <c r="K39" s="28"/>
      <c r="L39" s="28"/>
      <c r="M39" s="28"/>
    </row>
    <row r="40" spans="2:13" x14ac:dyDescent="0.3">
      <c r="B40" s="63" t="s">
        <v>446</v>
      </c>
      <c r="C40" s="16" t="s">
        <v>407</v>
      </c>
      <c r="D40" s="22">
        <v>250</v>
      </c>
      <c r="E40" s="22">
        <v>300</v>
      </c>
      <c r="F40" s="22">
        <v>300</v>
      </c>
      <c r="G40" s="107"/>
      <c r="H40" s="135"/>
      <c r="I40" s="100"/>
      <c r="J40" s="50"/>
      <c r="K40" s="28"/>
      <c r="L40" s="28"/>
      <c r="M40" s="28"/>
    </row>
    <row r="41" spans="2:13" x14ac:dyDescent="0.3">
      <c r="B41" s="185" t="s">
        <v>447</v>
      </c>
      <c r="C41" s="12" t="s">
        <v>448</v>
      </c>
      <c r="D41" s="23"/>
      <c r="E41" s="23"/>
      <c r="F41" s="23"/>
      <c r="G41" s="186"/>
      <c r="H41" s="184"/>
      <c r="I41" s="23"/>
      <c r="J41" s="50"/>
      <c r="K41" s="28"/>
      <c r="L41" s="28"/>
      <c r="M41" s="28"/>
    </row>
    <row r="42" spans="2:13" x14ac:dyDescent="0.3">
      <c r="B42" s="277" t="s">
        <v>449</v>
      </c>
      <c r="C42" s="16" t="s">
        <v>450</v>
      </c>
      <c r="D42" s="22">
        <v>1900</v>
      </c>
      <c r="E42" s="22">
        <v>1900</v>
      </c>
      <c r="F42" s="22">
        <v>1900</v>
      </c>
      <c r="G42" s="107"/>
      <c r="H42" s="135"/>
      <c r="I42" s="100"/>
      <c r="J42" s="50"/>
      <c r="K42" s="28"/>
      <c r="L42" s="28"/>
      <c r="M42" s="28"/>
    </row>
    <row r="43" spans="2:13" x14ac:dyDescent="0.3">
      <c r="B43" s="185" t="s">
        <v>451</v>
      </c>
      <c r="C43" s="12" t="s">
        <v>452</v>
      </c>
      <c r="D43" s="23"/>
      <c r="E43" s="23"/>
      <c r="F43" s="23"/>
      <c r="G43" s="186" t="s">
        <v>453</v>
      </c>
      <c r="H43" s="135"/>
      <c r="I43" s="100"/>
    </row>
    <row r="44" spans="2:13" ht="26.4" x14ac:dyDescent="0.3">
      <c r="B44" s="63" t="s">
        <v>454</v>
      </c>
      <c r="C44" s="35" t="s">
        <v>455</v>
      </c>
      <c r="D44" s="22">
        <v>17</v>
      </c>
      <c r="E44" s="22">
        <v>18</v>
      </c>
      <c r="F44" s="22">
        <v>18</v>
      </c>
      <c r="G44" s="107"/>
      <c r="H44" s="135"/>
      <c r="I44" s="100"/>
    </row>
    <row r="45" spans="2:13" ht="26.4" x14ac:dyDescent="0.3">
      <c r="B45" s="185" t="s">
        <v>456</v>
      </c>
      <c r="C45" s="12" t="s">
        <v>457</v>
      </c>
      <c r="D45" s="23"/>
      <c r="E45" s="23"/>
      <c r="F45" s="23"/>
      <c r="G45" s="186" t="s">
        <v>458</v>
      </c>
      <c r="H45" s="135"/>
      <c r="I45" s="100"/>
    </row>
    <row r="46" spans="2:13" x14ac:dyDescent="0.3">
      <c r="B46" s="63" t="s">
        <v>459</v>
      </c>
      <c r="C46" s="16" t="s">
        <v>460</v>
      </c>
      <c r="D46" s="22">
        <v>4000</v>
      </c>
      <c r="E46" s="22">
        <v>4600</v>
      </c>
      <c r="F46" s="22">
        <v>5000</v>
      </c>
      <c r="G46" s="107"/>
      <c r="H46" s="135"/>
      <c r="I46" s="100"/>
    </row>
    <row r="47" spans="2:13" x14ac:dyDescent="0.3">
      <c r="B47" s="63" t="s">
        <v>461</v>
      </c>
      <c r="C47" s="35" t="s">
        <v>394</v>
      </c>
      <c r="D47" s="22">
        <v>100</v>
      </c>
      <c r="E47" s="22">
        <v>100</v>
      </c>
      <c r="F47" s="22">
        <v>100</v>
      </c>
      <c r="G47" s="107"/>
      <c r="H47" s="135"/>
      <c r="I47" s="100"/>
    </row>
    <row r="48" spans="2:13" ht="26.4" x14ac:dyDescent="0.3">
      <c r="B48" s="185" t="s">
        <v>462</v>
      </c>
      <c r="C48" s="12" t="s">
        <v>463</v>
      </c>
      <c r="D48" s="23"/>
      <c r="E48" s="23"/>
      <c r="F48" s="23"/>
      <c r="G48" s="186" t="s">
        <v>464</v>
      </c>
      <c r="H48" s="135"/>
      <c r="I48" s="100"/>
    </row>
    <row r="49" spans="2:9" ht="26.4" x14ac:dyDescent="0.3">
      <c r="B49" s="63" t="s">
        <v>465</v>
      </c>
      <c r="C49" s="35" t="s">
        <v>466</v>
      </c>
      <c r="D49" s="22">
        <v>40</v>
      </c>
      <c r="E49" s="22">
        <v>50</v>
      </c>
      <c r="F49" s="22">
        <v>60</v>
      </c>
      <c r="G49" s="107"/>
      <c r="H49" s="135"/>
      <c r="I49" s="100"/>
    </row>
    <row r="50" spans="2:9" ht="26.4" x14ac:dyDescent="0.3">
      <c r="B50" s="185" t="s">
        <v>467</v>
      </c>
      <c r="C50" s="12" t="s">
        <v>468</v>
      </c>
      <c r="D50" s="23"/>
      <c r="E50" s="23"/>
      <c r="F50" s="23"/>
      <c r="G50" s="186" t="s">
        <v>469</v>
      </c>
      <c r="H50" s="135"/>
      <c r="I50" s="100"/>
    </row>
    <row r="51" spans="2:9" x14ac:dyDescent="0.3">
      <c r="B51" s="63" t="s">
        <v>470</v>
      </c>
      <c r="C51" s="35" t="s">
        <v>471</v>
      </c>
      <c r="D51" s="22">
        <v>6</v>
      </c>
      <c r="E51" s="22">
        <v>6</v>
      </c>
      <c r="F51" s="22">
        <v>6</v>
      </c>
      <c r="G51" s="107"/>
      <c r="H51" s="135"/>
      <c r="I51" s="100"/>
    </row>
    <row r="52" spans="2:9" ht="28.5" customHeight="1" x14ac:dyDescent="0.3">
      <c r="B52" s="185" t="s">
        <v>472</v>
      </c>
      <c r="C52" s="12" t="s">
        <v>473</v>
      </c>
      <c r="D52" s="23"/>
      <c r="E52" s="23"/>
      <c r="F52" s="23"/>
      <c r="G52" s="186"/>
      <c r="H52" s="135"/>
      <c r="I52" s="100"/>
    </row>
    <row r="53" spans="2:9" ht="26.4" x14ac:dyDescent="0.3">
      <c r="B53" s="63" t="s">
        <v>474</v>
      </c>
      <c r="C53" s="35" t="s">
        <v>475</v>
      </c>
      <c r="D53" s="22">
        <v>40</v>
      </c>
      <c r="E53" s="22">
        <v>60</v>
      </c>
      <c r="F53" s="22">
        <v>70</v>
      </c>
      <c r="G53" s="107"/>
      <c r="H53" s="135"/>
      <c r="I53" s="100"/>
    </row>
    <row r="54" spans="2:9" ht="26.4" x14ac:dyDescent="0.3">
      <c r="B54" s="63" t="s">
        <v>476</v>
      </c>
      <c r="C54" s="35" t="s">
        <v>477</v>
      </c>
      <c r="D54" s="22">
        <v>40</v>
      </c>
      <c r="E54" s="22">
        <v>60</v>
      </c>
      <c r="F54" s="22">
        <v>70</v>
      </c>
      <c r="G54" s="107"/>
      <c r="H54" s="135"/>
      <c r="I54" s="100"/>
    </row>
    <row r="55" spans="2:9" ht="26.4" x14ac:dyDescent="0.3">
      <c r="B55" s="63" t="s">
        <v>478</v>
      </c>
      <c r="C55" s="35" t="s">
        <v>479</v>
      </c>
      <c r="D55" s="22">
        <v>40</v>
      </c>
      <c r="E55" s="22">
        <v>60</v>
      </c>
      <c r="F55" s="22">
        <v>70</v>
      </c>
      <c r="G55" s="107"/>
      <c r="H55" s="135"/>
      <c r="I55" s="100"/>
    </row>
    <row r="56" spans="2:9" x14ac:dyDescent="0.3">
      <c r="B56" s="93" t="s">
        <v>480</v>
      </c>
      <c r="C56" s="93" t="s">
        <v>481</v>
      </c>
      <c r="D56" s="24">
        <v>2</v>
      </c>
      <c r="E56" s="24">
        <v>2</v>
      </c>
      <c r="F56" s="24">
        <v>2</v>
      </c>
      <c r="G56" s="107"/>
      <c r="H56" s="135"/>
      <c r="I56" s="100"/>
    </row>
    <row r="57" spans="2:9" x14ac:dyDescent="0.3">
      <c r="B57" s="185" t="s">
        <v>482</v>
      </c>
      <c r="C57" s="278" t="s">
        <v>483</v>
      </c>
      <c r="D57" s="23"/>
      <c r="E57" s="23"/>
      <c r="F57" s="23"/>
      <c r="G57" s="186"/>
      <c r="H57" s="180"/>
      <c r="I57" s="130"/>
    </row>
    <row r="58" spans="2:9" x14ac:dyDescent="0.3">
      <c r="B58" s="63" t="s">
        <v>484</v>
      </c>
      <c r="C58" s="93" t="s">
        <v>485</v>
      </c>
      <c r="D58" s="24">
        <v>4</v>
      </c>
      <c r="E58" s="24">
        <v>4</v>
      </c>
      <c r="F58" s="24">
        <v>4</v>
      </c>
      <c r="G58" s="107"/>
      <c r="H58" s="180"/>
      <c r="I58" s="130"/>
    </row>
    <row r="59" spans="2:9" ht="26.4" x14ac:dyDescent="0.3">
      <c r="B59" s="185" t="s">
        <v>486</v>
      </c>
      <c r="C59" s="12" t="s">
        <v>487</v>
      </c>
      <c r="D59" s="23"/>
      <c r="E59" s="23"/>
      <c r="F59" s="23"/>
      <c r="G59" s="186"/>
      <c r="H59" s="180"/>
      <c r="I59" s="130"/>
    </row>
    <row r="60" spans="2:9" x14ac:dyDescent="0.3">
      <c r="B60" s="63" t="s">
        <v>488</v>
      </c>
      <c r="C60" s="35" t="s">
        <v>485</v>
      </c>
      <c r="D60" s="24">
        <v>25</v>
      </c>
      <c r="E60" s="24">
        <v>25</v>
      </c>
      <c r="F60" s="24">
        <v>25</v>
      </c>
      <c r="G60" s="107"/>
      <c r="H60" s="181"/>
      <c r="I60" s="129"/>
    </row>
    <row r="61" spans="2:9" x14ac:dyDescent="0.3">
      <c r="B61" s="63" t="s">
        <v>489</v>
      </c>
      <c r="C61" s="35" t="s">
        <v>490</v>
      </c>
      <c r="D61" s="24">
        <v>2</v>
      </c>
      <c r="E61" s="24">
        <v>2</v>
      </c>
      <c r="F61" s="24">
        <v>2</v>
      </c>
      <c r="G61" s="107"/>
      <c r="H61" s="181"/>
      <c r="I61" s="129"/>
    </row>
    <row r="62" spans="2:9" ht="17.25" customHeight="1" x14ac:dyDescent="0.3">
      <c r="B62" s="185" t="s">
        <v>491</v>
      </c>
      <c r="C62" s="12" t="s">
        <v>492</v>
      </c>
      <c r="D62" s="23"/>
      <c r="E62" s="23"/>
      <c r="F62" s="23"/>
      <c r="G62" s="186" t="s">
        <v>493</v>
      </c>
      <c r="H62" s="183"/>
      <c r="I62" s="131"/>
    </row>
    <row r="63" spans="2:9" ht="15" customHeight="1" x14ac:dyDescent="0.3">
      <c r="B63" s="63" t="s">
        <v>494</v>
      </c>
      <c r="C63" s="16" t="s">
        <v>495</v>
      </c>
      <c r="D63" s="22">
        <v>5</v>
      </c>
      <c r="E63" s="22">
        <v>5</v>
      </c>
      <c r="F63" s="22">
        <v>5</v>
      </c>
      <c r="G63" s="107"/>
      <c r="H63" s="135"/>
      <c r="I63" s="110"/>
    </row>
    <row r="64" spans="2:9" x14ac:dyDescent="0.3">
      <c r="B64" s="63" t="s">
        <v>496</v>
      </c>
      <c r="C64" s="16" t="s">
        <v>497</v>
      </c>
      <c r="D64" s="22">
        <v>90</v>
      </c>
      <c r="E64" s="22">
        <v>90</v>
      </c>
      <c r="F64" s="22">
        <v>90</v>
      </c>
      <c r="G64" s="107"/>
      <c r="H64" s="135"/>
      <c r="I64" s="110"/>
    </row>
    <row r="65" spans="2:9" x14ac:dyDescent="0.3">
      <c r="B65" s="63" t="s">
        <v>498</v>
      </c>
      <c r="C65" s="35" t="s">
        <v>499</v>
      </c>
      <c r="D65" s="22">
        <v>1</v>
      </c>
      <c r="E65" s="22">
        <v>1</v>
      </c>
      <c r="F65" s="22">
        <v>1</v>
      </c>
      <c r="G65" s="107"/>
      <c r="H65" s="180"/>
      <c r="I65" s="132"/>
    </row>
    <row r="66" spans="2:9" ht="16.5" customHeight="1" x14ac:dyDescent="0.3">
      <c r="B66" s="185" t="s">
        <v>500</v>
      </c>
      <c r="C66" s="12" t="s">
        <v>501</v>
      </c>
      <c r="D66" s="23"/>
      <c r="E66" s="23"/>
      <c r="F66" s="23"/>
      <c r="G66" s="186"/>
      <c r="H66" s="181"/>
      <c r="I66" s="129"/>
    </row>
    <row r="67" spans="2:9" ht="26.4" x14ac:dyDescent="0.3">
      <c r="B67" s="63" t="s">
        <v>502</v>
      </c>
      <c r="C67" s="16" t="s">
        <v>503</v>
      </c>
      <c r="D67" s="22">
        <v>236</v>
      </c>
      <c r="E67" s="22">
        <v>240</v>
      </c>
      <c r="F67" s="22">
        <v>250</v>
      </c>
      <c r="G67" s="107"/>
      <c r="H67" s="181"/>
      <c r="I67" s="129"/>
    </row>
    <row r="68" spans="2:9" x14ac:dyDescent="0.3">
      <c r="B68" s="185" t="s">
        <v>504</v>
      </c>
      <c r="C68" s="12" t="s">
        <v>505</v>
      </c>
      <c r="D68" s="23"/>
      <c r="E68" s="23"/>
      <c r="F68" s="23"/>
      <c r="G68" s="186" t="s">
        <v>506</v>
      </c>
      <c r="H68" s="183"/>
      <c r="I68" s="131"/>
    </row>
    <row r="69" spans="2:9" ht="12.75" customHeight="1" x14ac:dyDescent="0.3">
      <c r="B69" s="63" t="s">
        <v>507</v>
      </c>
      <c r="C69" s="16" t="s">
        <v>508</v>
      </c>
      <c r="D69" s="22">
        <v>0.5</v>
      </c>
      <c r="E69" s="22">
        <v>0.5</v>
      </c>
      <c r="F69" s="22">
        <v>0.5</v>
      </c>
      <c r="G69" s="107"/>
      <c r="H69" s="135"/>
      <c r="I69" s="100"/>
    </row>
    <row r="70" spans="2:9" ht="26.4" x14ac:dyDescent="0.3">
      <c r="B70" s="63" t="s">
        <v>509</v>
      </c>
      <c r="C70" s="35" t="s">
        <v>510</v>
      </c>
      <c r="D70" s="22">
        <v>6</v>
      </c>
      <c r="E70" s="22">
        <v>6</v>
      </c>
      <c r="F70" s="22">
        <v>6</v>
      </c>
      <c r="G70" s="107"/>
      <c r="H70" s="135"/>
      <c r="I70" s="100"/>
    </row>
    <row r="71" spans="2:9" ht="26.4" x14ac:dyDescent="0.3">
      <c r="B71" s="84" t="s">
        <v>511</v>
      </c>
      <c r="C71" s="12" t="s">
        <v>512</v>
      </c>
      <c r="D71" s="23"/>
      <c r="E71" s="23"/>
      <c r="F71" s="23"/>
      <c r="G71" s="186" t="s">
        <v>397</v>
      </c>
      <c r="H71" s="135"/>
      <c r="I71" s="100"/>
    </row>
    <row r="72" spans="2:9" x14ac:dyDescent="0.3">
      <c r="B72" s="71" t="s">
        <v>513</v>
      </c>
      <c r="C72" s="35" t="s">
        <v>514</v>
      </c>
      <c r="D72" s="22">
        <v>30</v>
      </c>
      <c r="E72" s="22">
        <v>30</v>
      </c>
      <c r="F72" s="22">
        <v>30</v>
      </c>
      <c r="G72" s="107"/>
      <c r="H72" s="135"/>
      <c r="I72" s="100"/>
    </row>
    <row r="73" spans="2:9" x14ac:dyDescent="0.3">
      <c r="B73" s="71" t="s">
        <v>515</v>
      </c>
      <c r="C73" s="35" t="s">
        <v>516</v>
      </c>
      <c r="D73" s="22">
        <v>10</v>
      </c>
      <c r="E73" s="22">
        <v>10</v>
      </c>
      <c r="F73" s="22">
        <v>10</v>
      </c>
      <c r="G73" s="107"/>
      <c r="H73" s="135"/>
      <c r="I73" s="100"/>
    </row>
    <row r="74" spans="2:9" x14ac:dyDescent="0.3">
      <c r="B74" s="71" t="s">
        <v>517</v>
      </c>
      <c r="C74" s="35" t="s">
        <v>503</v>
      </c>
      <c r="D74" s="22">
        <v>24</v>
      </c>
      <c r="E74" s="22">
        <v>24</v>
      </c>
      <c r="F74" s="22">
        <v>24</v>
      </c>
      <c r="G74" s="107"/>
      <c r="H74" s="135"/>
      <c r="I74" s="100"/>
    </row>
    <row r="75" spans="2:9" x14ac:dyDescent="0.3">
      <c r="B75" s="84" t="s">
        <v>518</v>
      </c>
      <c r="C75" s="12" t="s">
        <v>519</v>
      </c>
      <c r="D75" s="23"/>
      <c r="E75" s="23"/>
      <c r="F75" s="23"/>
      <c r="G75" s="186"/>
    </row>
    <row r="76" spans="2:9" x14ac:dyDescent="0.3">
      <c r="B76" s="279" t="s">
        <v>520</v>
      </c>
      <c r="C76" s="128" t="s">
        <v>521</v>
      </c>
      <c r="D76" s="62">
        <v>15</v>
      </c>
      <c r="E76" s="62">
        <v>15</v>
      </c>
      <c r="F76" s="62">
        <v>15</v>
      </c>
      <c r="G76" s="214"/>
    </row>
    <row r="77" spans="2:9" ht="26.4" x14ac:dyDescent="0.25">
      <c r="B77" s="84" t="s">
        <v>522</v>
      </c>
      <c r="C77" s="280" t="s">
        <v>523</v>
      </c>
      <c r="D77" s="215"/>
      <c r="E77" s="215"/>
      <c r="F77" s="215"/>
      <c r="G77" s="216"/>
    </row>
    <row r="78" spans="2:9" ht="26.4" x14ac:dyDescent="0.25">
      <c r="B78" s="281" t="s">
        <v>524</v>
      </c>
      <c r="C78" s="282" t="s">
        <v>503</v>
      </c>
      <c r="D78" s="283">
        <v>86</v>
      </c>
      <c r="E78" s="283">
        <v>90</v>
      </c>
      <c r="F78" s="218">
        <v>95</v>
      </c>
      <c r="G78" s="140"/>
    </row>
    <row r="79" spans="2:9" ht="26.4" x14ac:dyDescent="0.25">
      <c r="B79" s="284" t="s">
        <v>525</v>
      </c>
      <c r="C79" s="285" t="s">
        <v>526</v>
      </c>
      <c r="D79" s="286" t="s">
        <v>527</v>
      </c>
      <c r="E79" s="286" t="s">
        <v>527</v>
      </c>
      <c r="F79" s="217"/>
      <c r="G79" s="143"/>
    </row>
    <row r="80" spans="2:9" ht="26.4" x14ac:dyDescent="0.25">
      <c r="B80" s="287" t="s">
        <v>528</v>
      </c>
      <c r="C80" s="288" t="s">
        <v>503</v>
      </c>
      <c r="D80" s="289">
        <v>80</v>
      </c>
      <c r="E80" s="289">
        <v>85</v>
      </c>
      <c r="F80" s="218">
        <v>90</v>
      </c>
      <c r="G80" s="140"/>
    </row>
  </sheetData>
  <mergeCells count="7">
    <mergeCell ref="A1:G1"/>
    <mergeCell ref="H3:I3"/>
    <mergeCell ref="B2:G2"/>
    <mergeCell ref="G3:G4"/>
    <mergeCell ref="B3:B4"/>
    <mergeCell ref="C3:C4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37"/>
  <sheetViews>
    <sheetView showGridLines="0" zoomScaleNormal="100" workbookViewId="0">
      <selection activeCell="C5" sqref="C5:G5"/>
    </sheetView>
  </sheetViews>
  <sheetFormatPr defaultColWidth="9.109375" defaultRowHeight="13.2" x14ac:dyDescent="0.3"/>
  <cols>
    <col min="1" max="1" width="2.5546875" style="2" customWidth="1"/>
    <col min="2" max="2" width="22.21875" style="74" customWidth="1"/>
    <col min="3" max="3" width="49.33203125" style="33" customWidth="1"/>
    <col min="4" max="6" width="14.6640625" style="144" customWidth="1"/>
    <col min="7" max="7" width="14.6640625" style="1" customWidth="1"/>
    <col min="8" max="8" width="42.44140625" style="97" hidden="1" customWidth="1"/>
    <col min="9" max="9" width="35.33203125" style="97" hidden="1" customWidth="1"/>
    <col min="10" max="16384" width="9.109375" style="2"/>
  </cols>
  <sheetData>
    <row r="1" spans="1:11" x14ac:dyDescent="0.3">
      <c r="A1" s="232" t="s">
        <v>529</v>
      </c>
      <c r="B1" s="232"/>
      <c r="C1" s="232"/>
      <c r="D1" s="232"/>
      <c r="E1" s="232"/>
      <c r="F1" s="232"/>
      <c r="G1" s="232"/>
    </row>
    <row r="2" spans="1:11" ht="39.6" customHeight="1" x14ac:dyDescent="0.3">
      <c r="B2" s="255" t="s">
        <v>530</v>
      </c>
      <c r="C2" s="255"/>
      <c r="D2" s="255"/>
      <c r="E2" s="255"/>
      <c r="F2" s="255"/>
      <c r="G2" s="255"/>
      <c r="H2" s="255"/>
      <c r="I2" s="255"/>
    </row>
    <row r="3" spans="1:11" ht="28.5" customHeight="1" x14ac:dyDescent="0.3">
      <c r="B3" s="250" t="s">
        <v>2</v>
      </c>
      <c r="C3" s="290" t="s">
        <v>3</v>
      </c>
      <c r="D3" s="291" t="s">
        <v>4</v>
      </c>
      <c r="E3" s="292"/>
      <c r="F3" s="293"/>
      <c r="G3" s="260" t="s">
        <v>5</v>
      </c>
      <c r="H3" s="261" t="s">
        <v>6</v>
      </c>
      <c r="I3" s="262"/>
      <c r="J3" s="3"/>
    </row>
    <row r="4" spans="1:11" ht="27.75" customHeight="1" x14ac:dyDescent="0.3">
      <c r="B4" s="251"/>
      <c r="C4" s="294"/>
      <c r="D4" s="295" t="s">
        <v>7</v>
      </c>
      <c r="E4" s="296" t="s">
        <v>8</v>
      </c>
      <c r="F4" s="296" t="s">
        <v>9</v>
      </c>
      <c r="G4" s="260"/>
      <c r="H4" s="170" t="s">
        <v>10</v>
      </c>
      <c r="I4" s="170" t="s">
        <v>11</v>
      </c>
      <c r="J4" s="3"/>
    </row>
    <row r="5" spans="1:11" x14ac:dyDescent="0.3">
      <c r="B5" s="297">
        <v>1</v>
      </c>
      <c r="C5" s="266">
        <v>2</v>
      </c>
      <c r="D5" s="266">
        <v>3</v>
      </c>
      <c r="E5" s="266">
        <v>4</v>
      </c>
      <c r="F5" s="266">
        <v>5</v>
      </c>
      <c r="G5" s="266">
        <v>6</v>
      </c>
      <c r="H5" s="265"/>
      <c r="I5" s="266"/>
      <c r="J5" s="7"/>
    </row>
    <row r="6" spans="1:11" ht="41.4" customHeight="1" x14ac:dyDescent="0.3">
      <c r="B6" s="25" t="s">
        <v>531</v>
      </c>
      <c r="C6" s="274" t="s">
        <v>1230</v>
      </c>
      <c r="D6" s="9"/>
      <c r="E6" s="164"/>
      <c r="F6" s="164"/>
      <c r="G6" s="9"/>
      <c r="H6" s="170"/>
      <c r="I6" s="98"/>
      <c r="J6" s="10"/>
      <c r="K6" s="10"/>
    </row>
    <row r="7" spans="1:11" ht="21" customHeight="1" x14ac:dyDescent="0.3">
      <c r="B7" s="192" t="s">
        <v>532</v>
      </c>
      <c r="C7" s="12" t="s">
        <v>533</v>
      </c>
      <c r="D7" s="17"/>
      <c r="E7" s="165"/>
      <c r="F7" s="165"/>
      <c r="G7" s="187" t="s">
        <v>534</v>
      </c>
      <c r="H7" s="171"/>
      <c r="I7" s="101"/>
    </row>
    <row r="8" spans="1:11" x14ac:dyDescent="0.3">
      <c r="B8" s="72" t="s">
        <v>535</v>
      </c>
      <c r="C8" s="16" t="s">
        <v>536</v>
      </c>
      <c r="D8" s="38">
        <v>1</v>
      </c>
      <c r="E8" s="166">
        <v>1</v>
      </c>
      <c r="F8" s="166">
        <v>1</v>
      </c>
      <c r="G8" s="188"/>
      <c r="H8" s="171"/>
      <c r="I8" s="101"/>
    </row>
    <row r="9" spans="1:11" x14ac:dyDescent="0.3">
      <c r="B9" s="72" t="s">
        <v>537</v>
      </c>
      <c r="C9" s="16" t="s">
        <v>538</v>
      </c>
      <c r="D9" s="38">
        <v>50</v>
      </c>
      <c r="E9" s="166">
        <v>50</v>
      </c>
      <c r="F9" s="166">
        <v>50</v>
      </c>
      <c r="G9" s="70"/>
      <c r="H9" s="170"/>
      <c r="I9" s="98"/>
    </row>
    <row r="10" spans="1:11" ht="19.5" customHeight="1" x14ac:dyDescent="0.3">
      <c r="B10" s="192" t="s">
        <v>539</v>
      </c>
      <c r="C10" s="12" t="s">
        <v>540</v>
      </c>
      <c r="D10" s="36"/>
      <c r="E10" s="167"/>
      <c r="F10" s="167"/>
      <c r="G10" s="17" t="s">
        <v>534</v>
      </c>
      <c r="H10" s="170"/>
      <c r="I10" s="98"/>
    </row>
    <row r="11" spans="1:11" ht="15.75" customHeight="1" x14ac:dyDescent="0.3">
      <c r="B11" s="63" t="s">
        <v>541</v>
      </c>
      <c r="C11" s="16" t="s">
        <v>542</v>
      </c>
      <c r="D11" s="38">
        <v>2500</v>
      </c>
      <c r="E11" s="102">
        <v>3000</v>
      </c>
      <c r="F11" s="102">
        <v>3500</v>
      </c>
      <c r="G11" s="59"/>
      <c r="H11" s="137"/>
      <c r="I11" s="42"/>
    </row>
    <row r="12" spans="1:11" x14ac:dyDescent="0.3">
      <c r="B12" s="63" t="s">
        <v>543</v>
      </c>
      <c r="C12" s="16" t="s">
        <v>544</v>
      </c>
      <c r="D12" s="38">
        <v>2</v>
      </c>
      <c r="E12" s="102">
        <v>2</v>
      </c>
      <c r="F12" s="102">
        <v>2</v>
      </c>
      <c r="G12" s="59"/>
      <c r="H12" s="137"/>
      <c r="I12" s="42"/>
    </row>
    <row r="13" spans="1:11" x14ac:dyDescent="0.3">
      <c r="B13" s="63" t="s">
        <v>545</v>
      </c>
      <c r="C13" s="16" t="s">
        <v>546</v>
      </c>
      <c r="D13" s="38">
        <v>250</v>
      </c>
      <c r="E13" s="102">
        <v>250</v>
      </c>
      <c r="F13" s="102">
        <v>250</v>
      </c>
      <c r="G13" s="59"/>
      <c r="H13" s="137"/>
      <c r="I13" s="42"/>
    </row>
    <row r="14" spans="1:11" ht="33" customHeight="1" x14ac:dyDescent="0.3">
      <c r="B14" s="192" t="s">
        <v>547</v>
      </c>
      <c r="C14" s="12" t="s">
        <v>548</v>
      </c>
      <c r="D14" s="36"/>
      <c r="E14" s="167"/>
      <c r="F14" s="167"/>
      <c r="G14" s="17" t="s">
        <v>534</v>
      </c>
      <c r="H14" s="170"/>
      <c r="I14" s="98"/>
    </row>
    <row r="15" spans="1:11" x14ac:dyDescent="0.3">
      <c r="B15" s="63" t="s">
        <v>549</v>
      </c>
      <c r="C15" s="63" t="s">
        <v>35</v>
      </c>
      <c r="D15" s="38">
        <v>1</v>
      </c>
      <c r="E15" s="102">
        <v>1</v>
      </c>
      <c r="F15" s="102">
        <v>1</v>
      </c>
      <c r="G15" s="59"/>
      <c r="H15" s="137"/>
      <c r="I15" s="42"/>
    </row>
    <row r="16" spans="1:11" ht="40.799999999999997" customHeight="1" x14ac:dyDescent="0.3">
      <c r="B16" s="298" t="s">
        <v>550</v>
      </c>
      <c r="C16" s="274" t="s">
        <v>1231</v>
      </c>
      <c r="D16" s="8"/>
      <c r="E16" s="169"/>
      <c r="F16" s="169"/>
      <c r="G16" s="9"/>
      <c r="H16" s="172"/>
      <c r="I16" s="8"/>
    </row>
    <row r="17" spans="2:15" ht="21.75" customHeight="1" x14ac:dyDescent="0.3">
      <c r="B17" s="192" t="s">
        <v>551</v>
      </c>
      <c r="C17" s="12" t="s">
        <v>552</v>
      </c>
      <c r="D17" s="36"/>
      <c r="E17" s="167"/>
      <c r="F17" s="167"/>
      <c r="G17" s="17" t="s">
        <v>553</v>
      </c>
      <c r="H17" s="170"/>
      <c r="I17" s="98"/>
    </row>
    <row r="18" spans="2:15" x14ac:dyDescent="0.3">
      <c r="B18" s="63" t="s">
        <v>554</v>
      </c>
      <c r="C18" s="16" t="s">
        <v>555</v>
      </c>
      <c r="D18" s="38">
        <v>0</v>
      </c>
      <c r="E18" s="102">
        <v>0</v>
      </c>
      <c r="F18" s="102">
        <v>0</v>
      </c>
      <c r="G18" s="59"/>
      <c r="H18" s="137"/>
      <c r="I18" s="42"/>
    </row>
    <row r="19" spans="2:15" ht="18.75" customHeight="1" x14ac:dyDescent="0.3">
      <c r="B19" s="192" t="s">
        <v>556</v>
      </c>
      <c r="C19" s="12" t="s">
        <v>557</v>
      </c>
      <c r="D19" s="36"/>
      <c r="E19" s="165"/>
      <c r="F19" s="165"/>
      <c r="G19" s="17" t="s">
        <v>558</v>
      </c>
      <c r="H19" s="170"/>
      <c r="I19" s="98"/>
    </row>
    <row r="20" spans="2:15" x14ac:dyDescent="0.3">
      <c r="B20" s="63" t="s">
        <v>559</v>
      </c>
      <c r="C20" s="16" t="s">
        <v>109</v>
      </c>
      <c r="D20" s="38">
        <v>100</v>
      </c>
      <c r="E20" s="102">
        <v>0</v>
      </c>
      <c r="F20" s="102">
        <v>0</v>
      </c>
      <c r="G20" s="59"/>
      <c r="H20" s="137"/>
      <c r="I20" s="42"/>
    </row>
    <row r="21" spans="2:15" ht="24" customHeight="1" x14ac:dyDescent="0.3">
      <c r="B21" s="192" t="s">
        <v>560</v>
      </c>
      <c r="C21" s="12" t="s">
        <v>561</v>
      </c>
      <c r="D21" s="36"/>
      <c r="E21" s="165"/>
      <c r="F21" s="165"/>
      <c r="G21" s="17" t="s">
        <v>558</v>
      </c>
      <c r="H21" s="170"/>
      <c r="I21" s="98"/>
    </row>
    <row r="22" spans="2:15" x14ac:dyDescent="0.3">
      <c r="B22" s="63" t="s">
        <v>562</v>
      </c>
      <c r="C22" s="35" t="s">
        <v>563</v>
      </c>
      <c r="D22" s="55">
        <v>0</v>
      </c>
      <c r="E22" s="102">
        <v>1</v>
      </c>
      <c r="F22" s="102">
        <v>3</v>
      </c>
      <c r="G22" s="59"/>
      <c r="H22" s="137"/>
      <c r="I22" s="42"/>
      <c r="O22" s="2">
        <v>0</v>
      </c>
    </row>
    <row r="23" spans="2:15" x14ac:dyDescent="0.3">
      <c r="B23" s="63" t="s">
        <v>564</v>
      </c>
      <c r="C23" s="35" t="s">
        <v>565</v>
      </c>
      <c r="D23" s="55">
        <v>0</v>
      </c>
      <c r="E23" s="102">
        <v>0</v>
      </c>
      <c r="F23" s="102">
        <v>0</v>
      </c>
      <c r="G23" s="59"/>
      <c r="H23" s="137"/>
      <c r="I23" s="42"/>
    </row>
    <row r="24" spans="2:15" ht="28.5" customHeight="1" x14ac:dyDescent="0.3">
      <c r="B24" s="192" t="s">
        <v>566</v>
      </c>
      <c r="C24" s="12" t="s">
        <v>567</v>
      </c>
      <c r="D24" s="36"/>
      <c r="E24" s="165"/>
      <c r="F24" s="165"/>
      <c r="G24" s="17" t="s">
        <v>553</v>
      </c>
      <c r="H24" s="173"/>
      <c r="I24" s="36"/>
    </row>
    <row r="25" spans="2:15" x14ac:dyDescent="0.3">
      <c r="B25" s="72" t="s">
        <v>568</v>
      </c>
      <c r="C25" s="16" t="s">
        <v>569</v>
      </c>
      <c r="D25" s="38">
        <v>0</v>
      </c>
      <c r="E25" s="102">
        <v>0</v>
      </c>
      <c r="F25" s="102">
        <v>0</v>
      </c>
      <c r="G25" s="59"/>
      <c r="H25" s="137"/>
      <c r="I25" s="42"/>
    </row>
    <row r="26" spans="2:15" ht="30" customHeight="1" x14ac:dyDescent="0.3">
      <c r="B26" s="192" t="s">
        <v>570</v>
      </c>
      <c r="C26" s="12" t="s">
        <v>571</v>
      </c>
      <c r="D26" s="36"/>
      <c r="E26" s="167"/>
      <c r="F26" s="167"/>
      <c r="G26" s="17" t="s">
        <v>553</v>
      </c>
      <c r="H26" s="173"/>
      <c r="I26" s="36"/>
    </row>
    <row r="27" spans="2:15" x14ac:dyDescent="0.3">
      <c r="B27" s="72" t="s">
        <v>572</v>
      </c>
      <c r="C27" s="16" t="s">
        <v>573</v>
      </c>
      <c r="D27" s="38">
        <v>1</v>
      </c>
      <c r="E27" s="102">
        <v>1</v>
      </c>
      <c r="F27" s="102"/>
      <c r="G27" s="59"/>
      <c r="H27" s="137"/>
      <c r="I27" s="42"/>
    </row>
    <row r="28" spans="2:15" ht="27.75" customHeight="1" x14ac:dyDescent="0.3">
      <c r="B28" s="192" t="s">
        <v>574</v>
      </c>
      <c r="C28" s="12" t="s">
        <v>575</v>
      </c>
      <c r="D28" s="36"/>
      <c r="E28" s="165"/>
      <c r="F28" s="165"/>
      <c r="G28" s="17" t="s">
        <v>576</v>
      </c>
      <c r="H28" s="173"/>
      <c r="I28" s="36"/>
    </row>
    <row r="29" spans="2:15" x14ac:dyDescent="0.3">
      <c r="B29" s="72" t="s">
        <v>577</v>
      </c>
      <c r="C29" s="16" t="s">
        <v>578</v>
      </c>
      <c r="D29" s="38">
        <v>6</v>
      </c>
      <c r="E29" s="166">
        <v>4</v>
      </c>
      <c r="F29" s="166">
        <v>4</v>
      </c>
      <c r="G29" s="59"/>
      <c r="H29" s="137"/>
      <c r="I29" s="42"/>
    </row>
    <row r="30" spans="2:15" x14ac:dyDescent="0.3">
      <c r="B30" s="72" t="s">
        <v>579</v>
      </c>
      <c r="C30" s="16" t="s">
        <v>580</v>
      </c>
      <c r="D30" s="38">
        <v>0</v>
      </c>
      <c r="E30" s="166">
        <v>1</v>
      </c>
      <c r="F30" s="166">
        <v>0</v>
      </c>
      <c r="G30" s="59"/>
      <c r="H30" s="137"/>
      <c r="I30" s="42"/>
    </row>
    <row r="31" spans="2:15" x14ac:dyDescent="0.3">
      <c r="B31" s="299" t="s">
        <v>581</v>
      </c>
      <c r="C31" s="138" t="s">
        <v>582</v>
      </c>
      <c r="D31" s="133"/>
      <c r="E31" s="142"/>
      <c r="F31" s="142"/>
      <c r="G31" s="17" t="s">
        <v>583</v>
      </c>
      <c r="H31" s="141"/>
      <c r="I31" s="133"/>
    </row>
    <row r="32" spans="2:15" x14ac:dyDescent="0.3">
      <c r="B32" s="300"/>
      <c r="C32" s="200" t="s">
        <v>565</v>
      </c>
      <c r="D32" s="113">
        <v>0</v>
      </c>
      <c r="E32" s="113">
        <v>50</v>
      </c>
      <c r="F32" s="113">
        <v>0</v>
      </c>
      <c r="G32" s="301"/>
      <c r="H32" s="174"/>
      <c r="I32" s="113"/>
    </row>
    <row r="33" spans="2:11" x14ac:dyDescent="0.3">
      <c r="B33" s="302" t="s">
        <v>584</v>
      </c>
      <c r="C33" s="19" t="s">
        <v>585</v>
      </c>
      <c r="D33" s="210">
        <v>1</v>
      </c>
      <c r="E33" s="113">
        <v>0</v>
      </c>
      <c r="F33" s="113">
        <v>0</v>
      </c>
      <c r="G33" s="303"/>
      <c r="H33" s="175"/>
      <c r="I33" s="117"/>
    </row>
    <row r="34" spans="2:11" x14ac:dyDescent="0.3">
      <c r="B34" s="192" t="s">
        <v>586</v>
      </c>
      <c r="C34" s="12" t="s">
        <v>587</v>
      </c>
      <c r="D34" s="119"/>
      <c r="E34" s="201"/>
      <c r="F34" s="201"/>
      <c r="G34" s="17" t="s">
        <v>583</v>
      </c>
      <c r="H34" s="137"/>
      <c r="I34" s="42"/>
    </row>
    <row r="35" spans="2:11" x14ac:dyDescent="0.3">
      <c r="B35" s="63" t="s">
        <v>588</v>
      </c>
      <c r="C35" s="16" t="s">
        <v>589</v>
      </c>
      <c r="D35" s="22">
        <v>0</v>
      </c>
      <c r="E35" s="102">
        <v>1</v>
      </c>
      <c r="F35" s="102">
        <v>1</v>
      </c>
      <c r="G35" s="59"/>
      <c r="H35" s="137"/>
      <c r="I35" s="42"/>
    </row>
    <row r="36" spans="2:11" ht="18" customHeight="1" x14ac:dyDescent="0.3">
      <c r="B36" s="192" t="s">
        <v>590</v>
      </c>
      <c r="C36" s="12" t="s">
        <v>591</v>
      </c>
      <c r="D36" s="36"/>
      <c r="E36" s="167"/>
      <c r="F36" s="167"/>
      <c r="G36" s="17" t="s">
        <v>534</v>
      </c>
      <c r="H36" s="137"/>
      <c r="I36" s="42"/>
    </row>
    <row r="37" spans="2:11" x14ac:dyDescent="0.3">
      <c r="B37" s="72" t="s">
        <v>592</v>
      </c>
      <c r="C37" s="16" t="s">
        <v>593</v>
      </c>
      <c r="D37" s="22">
        <v>0</v>
      </c>
      <c r="E37" s="102">
        <v>0.5</v>
      </c>
      <c r="F37" s="102">
        <v>0.5</v>
      </c>
      <c r="G37" s="59"/>
      <c r="H37" s="137"/>
      <c r="I37" s="42"/>
    </row>
    <row r="38" spans="2:11" x14ac:dyDescent="0.3">
      <c r="B38" s="72" t="s">
        <v>594</v>
      </c>
      <c r="C38" s="16" t="s">
        <v>595</v>
      </c>
      <c r="D38" s="55">
        <v>0</v>
      </c>
      <c r="E38" s="102">
        <v>100</v>
      </c>
      <c r="F38" s="102">
        <v>100</v>
      </c>
      <c r="G38" s="59"/>
      <c r="H38" s="137"/>
      <c r="I38" s="42"/>
    </row>
    <row r="39" spans="2:11" ht="15.75" customHeight="1" x14ac:dyDescent="0.3">
      <c r="B39" s="192" t="s">
        <v>596</v>
      </c>
      <c r="C39" s="12" t="s">
        <v>597</v>
      </c>
      <c r="D39" s="36"/>
      <c r="E39" s="167"/>
      <c r="F39" s="167"/>
      <c r="G39" s="17" t="s">
        <v>534</v>
      </c>
      <c r="H39" s="137"/>
      <c r="I39" s="42"/>
    </row>
    <row r="40" spans="2:11" x14ac:dyDescent="0.3">
      <c r="B40" s="72" t="s">
        <v>598</v>
      </c>
      <c r="C40" s="16" t="s">
        <v>599</v>
      </c>
      <c r="D40" s="22">
        <v>5</v>
      </c>
      <c r="E40" s="102">
        <v>13</v>
      </c>
      <c r="F40" s="102">
        <v>15</v>
      </c>
      <c r="G40" s="59"/>
      <c r="H40" s="137"/>
      <c r="I40" s="42"/>
    </row>
    <row r="41" spans="2:11" ht="26.4" x14ac:dyDescent="0.3">
      <c r="B41" s="192" t="s">
        <v>600</v>
      </c>
      <c r="C41" s="12" t="s">
        <v>601</v>
      </c>
      <c r="D41" s="36"/>
      <c r="E41" s="167"/>
      <c r="F41" s="167"/>
      <c r="G41" s="17" t="s">
        <v>558</v>
      </c>
      <c r="H41" s="137"/>
      <c r="I41" s="42"/>
    </row>
    <row r="42" spans="2:11" x14ac:dyDescent="0.3">
      <c r="B42" s="72" t="s">
        <v>602</v>
      </c>
      <c r="C42" s="16" t="s">
        <v>603</v>
      </c>
      <c r="D42" s="22">
        <v>0</v>
      </c>
      <c r="E42" s="102">
        <v>0</v>
      </c>
      <c r="F42" s="102">
        <v>0</v>
      </c>
      <c r="G42" s="59"/>
      <c r="H42" s="137"/>
      <c r="I42" s="42"/>
    </row>
    <row r="43" spans="2:11" ht="30" customHeight="1" x14ac:dyDescent="0.3">
      <c r="B43" s="298" t="s">
        <v>604</v>
      </c>
      <c r="C43" s="304" t="s">
        <v>1232</v>
      </c>
      <c r="D43" s="8"/>
      <c r="E43" s="169"/>
      <c r="F43" s="169"/>
      <c r="G43" s="9"/>
      <c r="H43" s="137"/>
      <c r="I43" s="42"/>
    </row>
    <row r="44" spans="2:11" ht="49.5" customHeight="1" x14ac:dyDescent="0.3">
      <c r="B44" s="192" t="s">
        <v>605</v>
      </c>
      <c r="C44" s="12" t="s">
        <v>606</v>
      </c>
      <c r="D44" s="36"/>
      <c r="E44" s="167"/>
      <c r="F44" s="167"/>
      <c r="G44" s="17" t="s">
        <v>607</v>
      </c>
      <c r="H44" s="170"/>
      <c r="I44" s="98"/>
    </row>
    <row r="45" spans="2:11" ht="30.75" customHeight="1" x14ac:dyDescent="0.3">
      <c r="B45" s="63" t="s">
        <v>608</v>
      </c>
      <c r="C45" s="16" t="s">
        <v>609</v>
      </c>
      <c r="D45" s="145" t="s">
        <v>610</v>
      </c>
      <c r="E45" s="148" t="s">
        <v>610</v>
      </c>
      <c r="F45" s="212" t="s">
        <v>611</v>
      </c>
      <c r="G45" s="107"/>
      <c r="H45" s="137"/>
      <c r="I45" s="42"/>
      <c r="K45" s="136"/>
    </row>
    <row r="46" spans="2:11" ht="39.6" x14ac:dyDescent="0.3">
      <c r="B46" s="63" t="s">
        <v>612</v>
      </c>
      <c r="C46" s="16" t="s">
        <v>613</v>
      </c>
      <c r="D46" s="102" t="s">
        <v>614</v>
      </c>
      <c r="E46" s="102" t="s">
        <v>615</v>
      </c>
      <c r="F46" s="213" t="s">
        <v>616</v>
      </c>
      <c r="G46" s="59"/>
      <c r="H46" s="137"/>
      <c r="I46" s="104"/>
    </row>
    <row r="47" spans="2:11" x14ac:dyDescent="0.3">
      <c r="B47" s="63" t="s">
        <v>617</v>
      </c>
      <c r="C47" s="16" t="s">
        <v>485</v>
      </c>
      <c r="D47" s="38" t="s">
        <v>618</v>
      </c>
      <c r="E47" s="102" t="s">
        <v>619</v>
      </c>
      <c r="F47" s="102" t="s">
        <v>620</v>
      </c>
      <c r="G47" s="59"/>
      <c r="H47" s="137"/>
      <c r="I47" s="42"/>
    </row>
    <row r="48" spans="2:11" ht="32.25" customHeight="1" x14ac:dyDescent="0.3">
      <c r="B48" s="192" t="s">
        <v>621</v>
      </c>
      <c r="C48" s="12" t="s">
        <v>622</v>
      </c>
      <c r="D48" s="36"/>
      <c r="E48" s="95"/>
      <c r="F48" s="95"/>
      <c r="G48" s="186"/>
      <c r="H48" s="137"/>
      <c r="I48" s="42"/>
    </row>
    <row r="49" spans="2:9" x14ac:dyDescent="0.3">
      <c r="B49" s="72" t="s">
        <v>623</v>
      </c>
      <c r="C49" s="16" t="s">
        <v>624</v>
      </c>
      <c r="D49" s="38">
        <v>0</v>
      </c>
      <c r="E49" s="94">
        <v>0</v>
      </c>
      <c r="F49" s="94">
        <v>0</v>
      </c>
      <c r="G49" s="107"/>
      <c r="H49" s="137"/>
      <c r="I49" s="42"/>
    </row>
    <row r="50" spans="2:9" x14ac:dyDescent="0.3">
      <c r="B50" s="72" t="s">
        <v>625</v>
      </c>
      <c r="C50" s="16" t="s">
        <v>626</v>
      </c>
      <c r="D50" s="38">
        <v>0</v>
      </c>
      <c r="E50" s="94">
        <v>0</v>
      </c>
      <c r="F50" s="94">
        <v>0</v>
      </c>
      <c r="G50" s="107"/>
      <c r="H50" s="137"/>
      <c r="I50" s="42"/>
    </row>
    <row r="51" spans="2:9" x14ac:dyDescent="0.3">
      <c r="B51" s="72" t="s">
        <v>627</v>
      </c>
      <c r="C51" s="16" t="s">
        <v>628</v>
      </c>
      <c r="D51" s="55">
        <v>0</v>
      </c>
      <c r="E51" s="102">
        <v>0</v>
      </c>
      <c r="F51" s="102">
        <v>0</v>
      </c>
      <c r="G51" s="59"/>
      <c r="H51" s="137"/>
      <c r="I51" s="42"/>
    </row>
    <row r="52" spans="2:9" ht="26.4" x14ac:dyDescent="0.3">
      <c r="B52" s="192" t="s">
        <v>629</v>
      </c>
      <c r="C52" s="12" t="s">
        <v>630</v>
      </c>
      <c r="D52" s="36"/>
      <c r="E52" s="95"/>
      <c r="F52" s="95"/>
      <c r="G52" s="186"/>
      <c r="H52" s="137"/>
      <c r="I52" s="42"/>
    </row>
    <row r="53" spans="2:9" x14ac:dyDescent="0.3">
      <c r="B53" s="63" t="s">
        <v>631</v>
      </c>
      <c r="C53" s="16" t="s">
        <v>632</v>
      </c>
      <c r="D53" s="38">
        <v>15</v>
      </c>
      <c r="E53" s="94">
        <v>33</v>
      </c>
      <c r="F53" s="94">
        <v>37</v>
      </c>
      <c r="G53" s="107"/>
      <c r="H53" s="137"/>
      <c r="I53" s="42"/>
    </row>
    <row r="54" spans="2:9" x14ac:dyDescent="0.3">
      <c r="B54" s="192" t="s">
        <v>633</v>
      </c>
      <c r="C54" s="12" t="s">
        <v>1234</v>
      </c>
      <c r="D54" s="36"/>
      <c r="E54" s="95"/>
      <c r="F54" s="95"/>
      <c r="G54" s="186"/>
      <c r="H54" s="137"/>
      <c r="I54" s="42"/>
    </row>
    <row r="55" spans="2:9" ht="18.75" customHeight="1" x14ac:dyDescent="0.3">
      <c r="B55" s="63" t="s">
        <v>634</v>
      </c>
      <c r="C55" s="16" t="s">
        <v>635</v>
      </c>
      <c r="D55" s="38">
        <v>6</v>
      </c>
      <c r="E55" s="94">
        <v>6</v>
      </c>
      <c r="F55" s="94">
        <v>6</v>
      </c>
      <c r="G55" s="107"/>
      <c r="H55" s="137"/>
      <c r="I55" s="42"/>
    </row>
    <row r="56" spans="2:9" x14ac:dyDescent="0.3">
      <c r="B56" s="192" t="s">
        <v>636</v>
      </c>
      <c r="C56" s="12" t="s">
        <v>637</v>
      </c>
      <c r="D56" s="36"/>
      <c r="E56" s="95"/>
      <c r="F56" s="95"/>
      <c r="G56" s="186"/>
      <c r="H56" s="137"/>
      <c r="I56" s="42"/>
    </row>
    <row r="57" spans="2:9" x14ac:dyDescent="0.3">
      <c r="B57" s="63" t="s">
        <v>638</v>
      </c>
      <c r="C57" s="16" t="s">
        <v>639</v>
      </c>
      <c r="D57" s="38">
        <v>1</v>
      </c>
      <c r="E57" s="94">
        <v>0</v>
      </c>
      <c r="F57" s="94">
        <v>0</v>
      </c>
      <c r="G57" s="107"/>
      <c r="H57" s="137"/>
      <c r="I57" s="42"/>
    </row>
    <row r="58" spans="2:9" x14ac:dyDescent="0.3">
      <c r="B58" s="63" t="s">
        <v>640</v>
      </c>
      <c r="C58" s="16" t="s">
        <v>641</v>
      </c>
      <c r="D58" s="55">
        <v>0</v>
      </c>
      <c r="E58" s="102">
        <v>0</v>
      </c>
      <c r="F58" s="102">
        <v>1</v>
      </c>
      <c r="G58" s="107"/>
      <c r="H58" s="137"/>
      <c r="I58" s="42"/>
    </row>
    <row r="59" spans="2:9" ht="26.4" x14ac:dyDescent="0.3">
      <c r="B59" s="192" t="s">
        <v>642</v>
      </c>
      <c r="C59" s="12" t="s">
        <v>643</v>
      </c>
      <c r="D59" s="36"/>
      <c r="E59" s="95"/>
      <c r="F59" s="95"/>
      <c r="G59" s="186"/>
      <c r="H59" s="137"/>
      <c r="I59" s="42"/>
    </row>
    <row r="60" spans="2:9" ht="17.25" customHeight="1" x14ac:dyDescent="0.3">
      <c r="B60" s="63" t="s">
        <v>644</v>
      </c>
      <c r="C60" s="16" t="s">
        <v>645</v>
      </c>
      <c r="D60" s="38">
        <v>75</v>
      </c>
      <c r="E60" s="94">
        <v>75</v>
      </c>
      <c r="F60" s="94">
        <v>75</v>
      </c>
      <c r="G60" s="107"/>
      <c r="H60" s="137"/>
      <c r="I60" s="42"/>
    </row>
    <row r="61" spans="2:9" x14ac:dyDescent="0.3">
      <c r="B61" s="192" t="s">
        <v>646</v>
      </c>
      <c r="C61" s="84" t="s">
        <v>647</v>
      </c>
      <c r="D61" s="23"/>
      <c r="E61" s="95"/>
      <c r="F61" s="95"/>
      <c r="G61" s="186" t="s">
        <v>648</v>
      </c>
      <c r="H61" s="137"/>
      <c r="I61" s="42"/>
    </row>
    <row r="62" spans="2:9" x14ac:dyDescent="0.3">
      <c r="B62" s="63" t="s">
        <v>649</v>
      </c>
      <c r="C62" s="16" t="s">
        <v>650</v>
      </c>
      <c r="D62" s="38">
        <v>16</v>
      </c>
      <c r="E62" s="94">
        <v>10</v>
      </c>
      <c r="F62" s="94">
        <v>6</v>
      </c>
      <c r="G62" s="107"/>
      <c r="H62" s="137"/>
      <c r="I62" s="42"/>
    </row>
    <row r="63" spans="2:9" x14ac:dyDescent="0.3">
      <c r="B63" s="63" t="s">
        <v>1233</v>
      </c>
      <c r="C63" s="16" t="s">
        <v>651</v>
      </c>
      <c r="D63" s="38">
        <v>2</v>
      </c>
      <c r="E63" s="94">
        <v>4</v>
      </c>
      <c r="F63" s="94">
        <v>4</v>
      </c>
      <c r="G63" s="107"/>
      <c r="H63" s="137"/>
      <c r="I63" s="42"/>
    </row>
    <row r="64" spans="2:9" ht="27" customHeight="1" x14ac:dyDescent="0.3">
      <c r="B64" s="192" t="s">
        <v>652</v>
      </c>
      <c r="C64" s="12" t="s">
        <v>653</v>
      </c>
      <c r="D64" s="23"/>
      <c r="E64" s="95"/>
      <c r="F64" s="95"/>
      <c r="G64" s="186" t="s">
        <v>648</v>
      </c>
      <c r="H64" s="137"/>
      <c r="I64" s="42"/>
    </row>
    <row r="65" spans="1:9" x14ac:dyDescent="0.3">
      <c r="B65" s="63" t="s">
        <v>654</v>
      </c>
      <c r="C65" s="16" t="s">
        <v>655</v>
      </c>
      <c r="D65" s="38">
        <v>5</v>
      </c>
      <c r="E65" s="114">
        <v>5</v>
      </c>
      <c r="F65" s="114">
        <v>5</v>
      </c>
      <c r="G65" s="107"/>
      <c r="H65" s="137"/>
      <c r="I65" s="42"/>
    </row>
    <row r="66" spans="1:9" ht="19.5" customHeight="1" x14ac:dyDescent="0.3">
      <c r="B66" s="192" t="s">
        <v>656</v>
      </c>
      <c r="C66" s="12" t="s">
        <v>657</v>
      </c>
      <c r="D66" s="23"/>
      <c r="E66" s="95"/>
      <c r="F66" s="95"/>
      <c r="G66" s="186"/>
      <c r="H66" s="137"/>
      <c r="I66" s="42"/>
    </row>
    <row r="67" spans="1:9" ht="12.75" customHeight="1" x14ac:dyDescent="0.3">
      <c r="B67" s="63" t="s">
        <v>658</v>
      </c>
      <c r="C67" s="16" t="s">
        <v>659</v>
      </c>
      <c r="D67" s="38">
        <v>10</v>
      </c>
      <c r="E67" s="94">
        <v>10</v>
      </c>
      <c r="F67" s="94">
        <v>10</v>
      </c>
      <c r="G67" s="107"/>
      <c r="H67" s="137"/>
      <c r="I67" s="42"/>
    </row>
    <row r="68" spans="1:9" ht="24.75" customHeight="1" x14ac:dyDescent="0.3">
      <c r="B68" s="192" t="s">
        <v>660</v>
      </c>
      <c r="C68" s="12" t="s">
        <v>661</v>
      </c>
      <c r="D68" s="23"/>
      <c r="E68" s="95"/>
      <c r="F68" s="95"/>
      <c r="G68" s="186" t="s">
        <v>662</v>
      </c>
      <c r="H68" s="137"/>
      <c r="I68" s="42"/>
    </row>
    <row r="69" spans="1:9" ht="26.4" x14ac:dyDescent="0.3">
      <c r="B69" s="63" t="s">
        <v>663</v>
      </c>
      <c r="C69" s="16" t="s">
        <v>664</v>
      </c>
      <c r="D69" s="38">
        <v>2</v>
      </c>
      <c r="E69" s="94">
        <v>2</v>
      </c>
      <c r="F69" s="94">
        <v>2</v>
      </c>
      <c r="G69" s="107"/>
      <c r="H69" s="137"/>
      <c r="I69" s="42"/>
    </row>
    <row r="70" spans="1:9" ht="24" customHeight="1" x14ac:dyDescent="0.3">
      <c r="B70" s="192" t="s">
        <v>665</v>
      </c>
      <c r="C70" s="12" t="s">
        <v>666</v>
      </c>
      <c r="D70" s="23"/>
      <c r="E70" s="95"/>
      <c r="F70" s="95"/>
      <c r="G70" s="186" t="s">
        <v>662</v>
      </c>
      <c r="H70" s="137"/>
      <c r="I70" s="42"/>
    </row>
    <row r="71" spans="1:9" x14ac:dyDescent="0.3">
      <c r="B71" s="63" t="s">
        <v>667</v>
      </c>
      <c r="C71" s="16" t="s">
        <v>668</v>
      </c>
      <c r="D71" s="38">
        <v>1</v>
      </c>
      <c r="E71" s="94">
        <v>1</v>
      </c>
      <c r="F71" s="94">
        <v>1</v>
      </c>
      <c r="G71" s="107"/>
      <c r="H71" s="137"/>
      <c r="I71" s="42"/>
    </row>
    <row r="72" spans="1:9" ht="16.5" customHeight="1" x14ac:dyDescent="0.3">
      <c r="B72" s="192" t="s">
        <v>669</v>
      </c>
      <c r="C72" s="12" t="s">
        <v>670</v>
      </c>
      <c r="D72" s="23"/>
      <c r="E72" s="95"/>
      <c r="F72" s="95"/>
      <c r="G72" s="186"/>
      <c r="H72" s="137"/>
      <c r="I72" s="42"/>
    </row>
    <row r="73" spans="1:9" ht="26.4" x14ac:dyDescent="0.3">
      <c r="B73" s="72" t="s">
        <v>671</v>
      </c>
      <c r="C73" s="16" t="s">
        <v>672</v>
      </c>
      <c r="D73" s="38">
        <v>2.4</v>
      </c>
      <c r="E73" s="94">
        <v>2.4</v>
      </c>
      <c r="F73" s="94">
        <v>2.4</v>
      </c>
      <c r="G73" s="107"/>
      <c r="H73" s="137"/>
      <c r="I73" s="42"/>
    </row>
    <row r="74" spans="1:9" ht="42.75" customHeight="1" x14ac:dyDescent="0.3">
      <c r="B74" s="192" t="s">
        <v>673</v>
      </c>
      <c r="C74" s="12" t="s">
        <v>674</v>
      </c>
      <c r="D74" s="23"/>
      <c r="E74" s="95"/>
      <c r="F74" s="95"/>
      <c r="G74" s="186"/>
      <c r="H74" s="137"/>
      <c r="I74" s="42"/>
    </row>
    <row r="75" spans="1:9" ht="26.4" x14ac:dyDescent="0.3">
      <c r="B75" s="72" t="s">
        <v>675</v>
      </c>
      <c r="C75" s="35" t="s">
        <v>676</v>
      </c>
      <c r="D75" s="55">
        <v>38</v>
      </c>
      <c r="E75" s="94">
        <v>38</v>
      </c>
      <c r="F75" s="94">
        <v>38</v>
      </c>
      <c r="G75" s="107"/>
      <c r="H75" s="137"/>
      <c r="I75" s="42"/>
    </row>
    <row r="76" spans="1:9" ht="23.25" customHeight="1" x14ac:dyDescent="0.3">
      <c r="B76" s="192" t="s">
        <v>677</v>
      </c>
      <c r="C76" s="12" t="s">
        <v>678</v>
      </c>
      <c r="D76" s="23"/>
      <c r="E76" s="95"/>
      <c r="F76" s="95"/>
      <c r="G76" s="186"/>
      <c r="H76" s="137"/>
      <c r="I76" s="42"/>
    </row>
    <row r="77" spans="1:9" x14ac:dyDescent="0.3">
      <c r="B77" s="63" t="s">
        <v>679</v>
      </c>
      <c r="C77" s="35" t="s">
        <v>680</v>
      </c>
      <c r="D77" s="55">
        <v>20</v>
      </c>
      <c r="E77" s="94">
        <v>20</v>
      </c>
      <c r="F77" s="94">
        <v>20</v>
      </c>
      <c r="G77" s="107"/>
      <c r="H77" s="137"/>
      <c r="I77" s="42"/>
    </row>
    <row r="78" spans="1:9" x14ac:dyDescent="0.3">
      <c r="B78" s="192" t="s">
        <v>681</v>
      </c>
      <c r="C78" s="12" t="s">
        <v>682</v>
      </c>
      <c r="D78" s="23"/>
      <c r="E78" s="95"/>
      <c r="F78" s="95"/>
      <c r="G78" s="186"/>
      <c r="H78" s="137"/>
      <c r="I78" s="42"/>
    </row>
    <row r="79" spans="1:9" s="28" customFormat="1" x14ac:dyDescent="0.3">
      <c r="A79" s="2"/>
      <c r="B79" s="63" t="s">
        <v>683</v>
      </c>
      <c r="C79" s="35" t="s">
        <v>684</v>
      </c>
      <c r="D79" s="55">
        <v>0</v>
      </c>
      <c r="E79" s="94">
        <v>0</v>
      </c>
      <c r="F79" s="94">
        <v>0</v>
      </c>
      <c r="G79" s="107"/>
      <c r="H79" s="137"/>
      <c r="I79" s="42"/>
    </row>
    <row r="80" spans="1:9" x14ac:dyDescent="0.3">
      <c r="B80" s="192" t="s">
        <v>685</v>
      </c>
      <c r="C80" s="12" t="s">
        <v>686</v>
      </c>
      <c r="D80" s="23"/>
      <c r="E80" s="95"/>
      <c r="F80" s="95"/>
      <c r="G80" s="186"/>
      <c r="H80" s="137"/>
      <c r="I80" s="42"/>
    </row>
    <row r="81" spans="2:9" ht="26.4" x14ac:dyDescent="0.3">
      <c r="B81" s="72" t="s">
        <v>687</v>
      </c>
      <c r="C81" s="35" t="s">
        <v>688</v>
      </c>
      <c r="D81" s="55">
        <v>100</v>
      </c>
      <c r="E81" s="94">
        <v>100</v>
      </c>
      <c r="F81" s="94">
        <v>100</v>
      </c>
      <c r="G81" s="107"/>
      <c r="H81" s="137"/>
      <c r="I81" s="42"/>
    </row>
    <row r="82" spans="2:9" x14ac:dyDescent="0.3">
      <c r="B82" s="192" t="s">
        <v>689</v>
      </c>
      <c r="C82" s="12" t="s">
        <v>690</v>
      </c>
      <c r="D82" s="23"/>
      <c r="E82" s="95"/>
      <c r="F82" s="95"/>
      <c r="G82" s="186" t="s">
        <v>691</v>
      </c>
      <c r="H82" s="137"/>
      <c r="I82" s="42"/>
    </row>
    <row r="83" spans="2:9" x14ac:dyDescent="0.3">
      <c r="B83" s="63" t="s">
        <v>692</v>
      </c>
      <c r="C83" s="35" t="s">
        <v>1236</v>
      </c>
      <c r="D83" s="55">
        <v>31</v>
      </c>
      <c r="E83" s="94">
        <v>10</v>
      </c>
      <c r="F83" s="94">
        <v>0</v>
      </c>
      <c r="G83" s="107"/>
      <c r="H83" s="137"/>
      <c r="I83" s="42"/>
    </row>
    <row r="84" spans="2:9" x14ac:dyDescent="0.3">
      <c r="B84" s="192" t="s">
        <v>693</v>
      </c>
      <c r="C84" s="12" t="s">
        <v>694</v>
      </c>
      <c r="D84" s="23"/>
      <c r="E84" s="95"/>
      <c r="F84" s="95"/>
      <c r="G84" s="186" t="s">
        <v>695</v>
      </c>
      <c r="H84" s="137"/>
      <c r="I84" s="42"/>
    </row>
    <row r="85" spans="2:9" x14ac:dyDescent="0.3">
      <c r="B85" s="63" t="s">
        <v>696</v>
      </c>
      <c r="C85" s="35" t="s">
        <v>697</v>
      </c>
      <c r="D85" s="55">
        <v>1</v>
      </c>
      <c r="E85" s="94">
        <v>1</v>
      </c>
      <c r="F85" s="94">
        <v>1</v>
      </c>
      <c r="G85" s="107"/>
      <c r="H85" s="137"/>
      <c r="I85" s="42"/>
    </row>
    <row r="86" spans="2:9" ht="57" customHeight="1" x14ac:dyDescent="0.3">
      <c r="B86" s="192" t="s">
        <v>698</v>
      </c>
      <c r="C86" s="12" t="s">
        <v>699</v>
      </c>
      <c r="D86" s="23"/>
      <c r="E86" s="95"/>
      <c r="F86" s="95"/>
      <c r="G86" s="186"/>
      <c r="H86" s="137"/>
      <c r="I86" s="42"/>
    </row>
    <row r="87" spans="2:9" ht="12.75" customHeight="1" x14ac:dyDescent="0.3">
      <c r="B87" s="63" t="s">
        <v>700</v>
      </c>
      <c r="C87" s="16" t="s">
        <v>226</v>
      </c>
      <c r="D87" s="38">
        <v>1</v>
      </c>
      <c r="E87" s="94">
        <v>1</v>
      </c>
      <c r="F87" s="94">
        <v>0</v>
      </c>
      <c r="G87" s="107"/>
      <c r="H87" s="137"/>
      <c r="I87" s="42"/>
    </row>
    <row r="88" spans="2:9" ht="26.25" customHeight="1" x14ac:dyDescent="0.3">
      <c r="B88" s="192" t="s">
        <v>701</v>
      </c>
      <c r="C88" s="12" t="s">
        <v>702</v>
      </c>
      <c r="D88" s="23">
        <v>1</v>
      </c>
      <c r="E88" s="95">
        <v>1</v>
      </c>
      <c r="F88" s="95">
        <v>1</v>
      </c>
      <c r="G88" s="186">
        <v>1</v>
      </c>
      <c r="H88" s="137"/>
      <c r="I88" s="104"/>
    </row>
    <row r="89" spans="2:9" ht="26.4" x14ac:dyDescent="0.3">
      <c r="B89" s="192" t="s">
        <v>703</v>
      </c>
      <c r="C89" s="35" t="s">
        <v>704</v>
      </c>
      <c r="D89" s="55">
        <v>85</v>
      </c>
      <c r="E89" s="94">
        <v>85</v>
      </c>
      <c r="F89" s="94">
        <v>85</v>
      </c>
      <c r="G89" s="107">
        <v>85</v>
      </c>
      <c r="H89" s="137"/>
      <c r="I89" s="42"/>
    </row>
    <row r="90" spans="2:9" x14ac:dyDescent="0.3">
      <c r="B90" s="192" t="s">
        <v>705</v>
      </c>
      <c r="C90" s="12" t="s">
        <v>706</v>
      </c>
      <c r="D90" s="23"/>
      <c r="E90" s="95"/>
      <c r="F90" s="95"/>
      <c r="G90" s="186"/>
      <c r="H90" s="137"/>
      <c r="I90" s="42"/>
    </row>
    <row r="91" spans="2:9" ht="26.4" x14ac:dyDescent="0.3">
      <c r="B91" s="63" t="s">
        <v>707</v>
      </c>
      <c r="C91" s="35" t="s">
        <v>708</v>
      </c>
      <c r="D91" s="55">
        <v>75</v>
      </c>
      <c r="E91" s="94">
        <v>75</v>
      </c>
      <c r="F91" s="94">
        <v>75</v>
      </c>
      <c r="G91" s="107"/>
      <c r="H91" s="137"/>
      <c r="I91" s="42"/>
    </row>
    <row r="92" spans="2:9" x14ac:dyDescent="0.3">
      <c r="B92" s="192" t="s">
        <v>709</v>
      </c>
      <c r="C92" s="12" t="s">
        <v>710</v>
      </c>
      <c r="D92" s="23"/>
      <c r="E92" s="95"/>
      <c r="F92" s="95"/>
      <c r="G92" s="186"/>
      <c r="H92" s="137"/>
      <c r="I92" s="42"/>
    </row>
    <row r="93" spans="2:9" x14ac:dyDescent="0.3">
      <c r="B93" s="63" t="s">
        <v>711</v>
      </c>
      <c r="C93" s="35" t="s">
        <v>712</v>
      </c>
      <c r="D93" s="55">
        <v>10</v>
      </c>
      <c r="E93" s="94">
        <v>15</v>
      </c>
      <c r="F93" s="94">
        <v>15</v>
      </c>
      <c r="G93" s="107"/>
      <c r="H93" s="137"/>
      <c r="I93" s="42"/>
    </row>
    <row r="94" spans="2:9" x14ac:dyDescent="0.3">
      <c r="B94" s="63" t="s">
        <v>713</v>
      </c>
      <c r="C94" s="35" t="s">
        <v>714</v>
      </c>
      <c r="D94" s="55">
        <v>6</v>
      </c>
      <c r="E94" s="94">
        <v>8</v>
      </c>
      <c r="F94" s="94">
        <v>8</v>
      </c>
      <c r="G94" s="107"/>
      <c r="H94" s="137"/>
      <c r="I94" s="42"/>
    </row>
    <row r="95" spans="2:9" x14ac:dyDescent="0.3">
      <c r="B95" s="192" t="s">
        <v>715</v>
      </c>
      <c r="C95" s="305" t="s">
        <v>716</v>
      </c>
      <c r="D95" s="23"/>
      <c r="E95" s="95"/>
      <c r="F95" s="95"/>
      <c r="G95" s="186" t="s">
        <v>717</v>
      </c>
      <c r="H95" s="137"/>
      <c r="I95" s="42"/>
    </row>
    <row r="96" spans="2:9" x14ac:dyDescent="0.3">
      <c r="B96" s="63" t="s">
        <v>718</v>
      </c>
      <c r="C96" s="35" t="s">
        <v>719</v>
      </c>
      <c r="D96" s="55">
        <v>384</v>
      </c>
      <c r="E96" s="94">
        <v>384</v>
      </c>
      <c r="F96" s="94">
        <v>384</v>
      </c>
      <c r="G96" s="107"/>
      <c r="H96" s="137"/>
      <c r="I96" s="42"/>
    </row>
    <row r="97" spans="2:9" x14ac:dyDescent="0.3">
      <c r="B97" s="192" t="s">
        <v>720</v>
      </c>
      <c r="C97" s="305" t="s">
        <v>721</v>
      </c>
      <c r="D97" s="23"/>
      <c r="E97" s="95"/>
      <c r="F97" s="95"/>
      <c r="G97" s="186"/>
      <c r="H97" s="137"/>
      <c r="I97" s="42"/>
    </row>
    <row r="98" spans="2:9" x14ac:dyDescent="0.3">
      <c r="B98" s="63" t="s">
        <v>722</v>
      </c>
      <c r="C98" s="16" t="s">
        <v>723</v>
      </c>
      <c r="D98" s="55">
        <v>1.3</v>
      </c>
      <c r="E98" s="94">
        <v>1.3</v>
      </c>
      <c r="F98" s="94">
        <v>1.3</v>
      </c>
      <c r="G98" s="107"/>
      <c r="H98" s="137"/>
      <c r="I98" s="42"/>
    </row>
    <row r="99" spans="2:9" ht="34.5" customHeight="1" x14ac:dyDescent="0.3">
      <c r="B99" s="192" t="s">
        <v>724</v>
      </c>
      <c r="C99" s="12" t="s">
        <v>725</v>
      </c>
      <c r="D99" s="23"/>
      <c r="E99" s="95"/>
      <c r="F99" s="95"/>
      <c r="G99" s="186"/>
      <c r="H99" s="137"/>
      <c r="I99" s="42"/>
    </row>
    <row r="100" spans="2:9" ht="12.75" customHeight="1" x14ac:dyDescent="0.3">
      <c r="B100" s="72" t="s">
        <v>726</v>
      </c>
      <c r="C100" s="16" t="s">
        <v>727</v>
      </c>
      <c r="D100" s="38">
        <v>0</v>
      </c>
      <c r="E100" s="166">
        <v>0</v>
      </c>
      <c r="F100" s="166">
        <v>0</v>
      </c>
      <c r="G100" s="188"/>
      <c r="H100" s="171"/>
      <c r="I100" s="101"/>
    </row>
    <row r="101" spans="2:9" ht="30" customHeight="1" x14ac:dyDescent="0.3">
      <c r="B101" s="192" t="s">
        <v>728</v>
      </c>
      <c r="C101" s="192" t="s">
        <v>729</v>
      </c>
      <c r="D101" s="23"/>
      <c r="E101" s="95"/>
      <c r="F101" s="95"/>
      <c r="G101" s="186"/>
      <c r="H101" s="137"/>
      <c r="I101" s="42"/>
    </row>
    <row r="102" spans="2:9" x14ac:dyDescent="0.3">
      <c r="B102" s="72" t="s">
        <v>730</v>
      </c>
      <c r="C102" s="16" t="s">
        <v>375</v>
      </c>
      <c r="D102" s="38">
        <v>4</v>
      </c>
      <c r="E102" s="166">
        <v>4</v>
      </c>
      <c r="F102" s="166">
        <v>4</v>
      </c>
      <c r="G102" s="188"/>
      <c r="H102" s="171"/>
      <c r="I102" s="101"/>
    </row>
    <row r="103" spans="2:9" x14ac:dyDescent="0.3">
      <c r="B103" s="192" t="s">
        <v>731</v>
      </c>
      <c r="C103" s="12" t="s">
        <v>1237</v>
      </c>
      <c r="D103" s="23"/>
      <c r="E103" s="95"/>
      <c r="F103" s="95"/>
      <c r="G103" s="186"/>
      <c r="H103" s="137"/>
      <c r="I103" s="42"/>
    </row>
    <row r="104" spans="2:9" ht="26.4" x14ac:dyDescent="0.3">
      <c r="B104" s="72" t="s">
        <v>732</v>
      </c>
      <c r="C104" s="35" t="s">
        <v>733</v>
      </c>
      <c r="D104" s="55">
        <v>35</v>
      </c>
      <c r="E104" s="102">
        <v>35</v>
      </c>
      <c r="F104" s="102">
        <v>0</v>
      </c>
      <c r="G104" s="188"/>
      <c r="H104" s="171"/>
      <c r="I104" s="101"/>
    </row>
    <row r="105" spans="2:9" ht="39.6" x14ac:dyDescent="0.3">
      <c r="B105" s="306" t="s">
        <v>734</v>
      </c>
      <c r="C105" s="12" t="s">
        <v>735</v>
      </c>
      <c r="D105" s="36"/>
      <c r="E105" s="167"/>
      <c r="F105" s="167"/>
      <c r="G105" s="187"/>
      <c r="H105" s="171"/>
      <c r="I105" s="101"/>
    </row>
    <row r="106" spans="2:9" ht="26.4" x14ac:dyDescent="0.3">
      <c r="B106" s="72" t="s">
        <v>736</v>
      </c>
      <c r="C106" s="35" t="s">
        <v>1238</v>
      </c>
      <c r="D106" s="55">
        <v>0</v>
      </c>
      <c r="E106" s="102">
        <v>120</v>
      </c>
      <c r="F106" s="102">
        <v>120</v>
      </c>
      <c r="G106" s="188"/>
      <c r="H106" s="171"/>
      <c r="I106" s="101"/>
    </row>
    <row r="107" spans="2:9" ht="30.6" customHeight="1" x14ac:dyDescent="0.3">
      <c r="B107" s="307" t="s">
        <v>737</v>
      </c>
      <c r="C107" s="12" t="s">
        <v>738</v>
      </c>
      <c r="D107" s="23"/>
      <c r="E107" s="95"/>
      <c r="F107" s="95"/>
      <c r="G107" s="186" t="s">
        <v>739</v>
      </c>
      <c r="H107" s="137"/>
      <c r="I107" s="42"/>
    </row>
    <row r="108" spans="2:9" x14ac:dyDescent="0.3">
      <c r="B108" s="134" t="s">
        <v>740</v>
      </c>
      <c r="C108" s="16" t="s">
        <v>741</v>
      </c>
      <c r="D108" s="38">
        <v>0</v>
      </c>
      <c r="E108" s="94">
        <v>0</v>
      </c>
      <c r="F108" s="94">
        <v>0</v>
      </c>
      <c r="G108" s="107"/>
      <c r="H108" s="137"/>
      <c r="I108" s="42"/>
    </row>
    <row r="109" spans="2:9" x14ac:dyDescent="0.3">
      <c r="B109" s="134" t="s">
        <v>742</v>
      </c>
      <c r="C109" s="35" t="s">
        <v>743</v>
      </c>
      <c r="D109" s="55">
        <v>60</v>
      </c>
      <c r="E109" s="94">
        <v>40</v>
      </c>
      <c r="F109" s="94">
        <v>0</v>
      </c>
      <c r="G109" s="107"/>
      <c r="H109" s="137"/>
      <c r="I109" s="42"/>
    </row>
    <row r="110" spans="2:9" ht="26.4" x14ac:dyDescent="0.3">
      <c r="B110" s="192" t="s">
        <v>744</v>
      </c>
      <c r="C110" s="12" t="s">
        <v>745</v>
      </c>
      <c r="D110" s="23"/>
      <c r="E110" s="95"/>
      <c r="F110" s="95"/>
      <c r="G110" s="186" t="s">
        <v>746</v>
      </c>
      <c r="H110" s="137"/>
      <c r="I110" s="42"/>
    </row>
    <row r="111" spans="2:9" x14ac:dyDescent="0.3">
      <c r="B111" s="63" t="s">
        <v>747</v>
      </c>
      <c r="C111" s="16" t="s">
        <v>748</v>
      </c>
      <c r="D111" s="38">
        <v>4</v>
      </c>
      <c r="E111" s="94">
        <v>4</v>
      </c>
      <c r="F111" s="94">
        <v>4</v>
      </c>
      <c r="G111" s="107"/>
      <c r="H111" s="137"/>
      <c r="I111" s="42"/>
    </row>
    <row r="112" spans="2:9" x14ac:dyDescent="0.3">
      <c r="B112" s="63" t="s">
        <v>749</v>
      </c>
      <c r="C112" s="16" t="s">
        <v>750</v>
      </c>
      <c r="D112" s="38">
        <v>1</v>
      </c>
      <c r="E112" s="94">
        <v>1</v>
      </c>
      <c r="F112" s="94">
        <v>1</v>
      </c>
      <c r="G112" s="107"/>
      <c r="H112" s="137"/>
      <c r="I112" s="42"/>
    </row>
    <row r="113" spans="2:9" ht="26.25" customHeight="1" x14ac:dyDescent="0.3">
      <c r="B113" s="192" t="s">
        <v>751</v>
      </c>
      <c r="C113" s="12" t="s">
        <v>752</v>
      </c>
      <c r="D113" s="23"/>
      <c r="E113" s="95"/>
      <c r="F113" s="95"/>
      <c r="G113" s="186"/>
      <c r="H113" s="137"/>
      <c r="I113" s="104"/>
    </row>
    <row r="114" spans="2:9" ht="26.4" x14ac:dyDescent="0.3">
      <c r="B114" s="63" t="s">
        <v>753</v>
      </c>
      <c r="C114" s="16" t="s">
        <v>754</v>
      </c>
      <c r="D114" s="38">
        <v>0</v>
      </c>
      <c r="E114" s="94">
        <v>0</v>
      </c>
      <c r="F114" s="94">
        <v>0</v>
      </c>
      <c r="G114" s="107"/>
      <c r="H114" s="137"/>
      <c r="I114" s="42"/>
    </row>
    <row r="115" spans="2:9" ht="22.5" customHeight="1" x14ac:dyDescent="0.3">
      <c r="B115" s="192" t="s">
        <v>755</v>
      </c>
      <c r="C115" s="12" t="s">
        <v>756</v>
      </c>
      <c r="D115" s="23"/>
      <c r="E115" s="95"/>
      <c r="F115" s="95"/>
      <c r="G115" s="186" t="s">
        <v>739</v>
      </c>
      <c r="H115" s="137"/>
      <c r="I115" s="42"/>
    </row>
    <row r="116" spans="2:9" x14ac:dyDescent="0.3">
      <c r="B116" s="63" t="s">
        <v>757</v>
      </c>
      <c r="C116" s="35" t="s">
        <v>758</v>
      </c>
      <c r="D116" s="55">
        <v>1</v>
      </c>
      <c r="E116" s="94">
        <v>1</v>
      </c>
      <c r="F116" s="94">
        <v>1</v>
      </c>
      <c r="G116" s="107"/>
      <c r="H116" s="137"/>
      <c r="I116" s="42"/>
    </row>
    <row r="117" spans="2:9" x14ac:dyDescent="0.3">
      <c r="B117" s="63" t="s">
        <v>759</v>
      </c>
      <c r="C117" s="35" t="s">
        <v>760</v>
      </c>
      <c r="D117" s="55">
        <v>25</v>
      </c>
      <c r="E117" s="94">
        <v>25</v>
      </c>
      <c r="F117" s="94">
        <v>25</v>
      </c>
      <c r="G117" s="107"/>
      <c r="H117" s="137"/>
      <c r="I117" s="42"/>
    </row>
    <row r="118" spans="2:9" ht="26.25" customHeight="1" x14ac:dyDescent="0.3">
      <c r="B118" s="192" t="s">
        <v>761</v>
      </c>
      <c r="C118" s="12" t="s">
        <v>762</v>
      </c>
      <c r="D118" s="23"/>
      <c r="E118" s="95"/>
      <c r="F118" s="95"/>
      <c r="G118" s="186" t="s">
        <v>763</v>
      </c>
      <c r="H118" s="137"/>
      <c r="I118" s="42"/>
    </row>
    <row r="119" spans="2:9" x14ac:dyDescent="0.3">
      <c r="B119" s="63" t="s">
        <v>764</v>
      </c>
      <c r="C119" s="16" t="s">
        <v>1235</v>
      </c>
      <c r="D119" s="38">
        <v>1</v>
      </c>
      <c r="E119" s="94">
        <v>1</v>
      </c>
      <c r="F119" s="94">
        <v>0</v>
      </c>
      <c r="G119" s="107"/>
      <c r="H119" s="137"/>
      <c r="I119" s="42"/>
    </row>
    <row r="120" spans="2:9" ht="18.75" customHeight="1" x14ac:dyDescent="0.3">
      <c r="B120" s="192" t="s">
        <v>765</v>
      </c>
      <c r="C120" s="12" t="s">
        <v>766</v>
      </c>
      <c r="D120" s="23"/>
      <c r="E120" s="95"/>
      <c r="F120" s="95"/>
      <c r="G120" s="186"/>
      <c r="H120" s="137"/>
      <c r="I120" s="42"/>
    </row>
    <row r="121" spans="2:9" x14ac:dyDescent="0.3">
      <c r="B121" s="63" t="s">
        <v>767</v>
      </c>
      <c r="C121" s="16" t="s">
        <v>768</v>
      </c>
      <c r="D121" s="38">
        <v>130</v>
      </c>
      <c r="E121" s="94">
        <v>130</v>
      </c>
      <c r="F121" s="94">
        <v>130</v>
      </c>
      <c r="G121" s="107"/>
      <c r="H121" s="137"/>
      <c r="I121" s="42"/>
    </row>
    <row r="122" spans="2:9" ht="26.25" customHeight="1" x14ac:dyDescent="0.3">
      <c r="B122" s="192" t="s">
        <v>769</v>
      </c>
      <c r="C122" s="12" t="s">
        <v>770</v>
      </c>
      <c r="D122" s="23"/>
      <c r="E122" s="95"/>
      <c r="F122" s="95"/>
      <c r="G122" s="186" t="s">
        <v>771</v>
      </c>
      <c r="H122" s="137"/>
      <c r="I122" s="42"/>
    </row>
    <row r="123" spans="2:9" ht="12.75" customHeight="1" x14ac:dyDescent="0.3">
      <c r="B123" s="63" t="s">
        <v>772</v>
      </c>
      <c r="C123" s="16" t="s">
        <v>773</v>
      </c>
      <c r="D123" s="38">
        <v>1</v>
      </c>
      <c r="E123" s="94">
        <v>1</v>
      </c>
      <c r="F123" s="94">
        <v>1</v>
      </c>
      <c r="G123" s="107"/>
      <c r="H123" s="137"/>
      <c r="I123" s="42"/>
    </row>
    <row r="124" spans="2:9" ht="26.25" customHeight="1" x14ac:dyDescent="0.3">
      <c r="B124" s="192" t="s">
        <v>774</v>
      </c>
      <c r="C124" s="12" t="s">
        <v>775</v>
      </c>
      <c r="D124" s="23"/>
      <c r="E124" s="95"/>
      <c r="F124" s="95"/>
      <c r="G124" s="186" t="s">
        <v>739</v>
      </c>
      <c r="H124" s="137"/>
      <c r="I124" s="42"/>
    </row>
    <row r="125" spans="2:9" x14ac:dyDescent="0.3">
      <c r="B125" s="63" t="s">
        <v>776</v>
      </c>
      <c r="C125" s="35" t="s">
        <v>777</v>
      </c>
      <c r="D125" s="55">
        <v>0</v>
      </c>
      <c r="E125" s="94">
        <v>0</v>
      </c>
      <c r="F125" s="94">
        <v>0</v>
      </c>
      <c r="G125" s="107"/>
      <c r="H125" s="137"/>
      <c r="I125" s="42"/>
    </row>
    <row r="126" spans="2:9" x14ac:dyDescent="0.3">
      <c r="B126" s="63" t="s">
        <v>778</v>
      </c>
      <c r="C126" s="35" t="s">
        <v>779</v>
      </c>
      <c r="D126" s="38">
        <v>100</v>
      </c>
      <c r="E126" s="114">
        <v>0</v>
      </c>
      <c r="F126" s="114">
        <v>0</v>
      </c>
      <c r="G126" s="107"/>
      <c r="H126" s="137"/>
      <c r="I126" s="42"/>
    </row>
    <row r="127" spans="2:9" ht="26.25" customHeight="1" x14ac:dyDescent="0.3">
      <c r="B127" s="192" t="s">
        <v>780</v>
      </c>
      <c r="C127" s="12" t="s">
        <v>781</v>
      </c>
      <c r="D127" s="23"/>
      <c r="E127" s="95"/>
      <c r="F127" s="95"/>
      <c r="G127" s="186" t="s">
        <v>763</v>
      </c>
      <c r="H127" s="137"/>
      <c r="I127" s="42"/>
    </row>
    <row r="128" spans="2:9" x14ac:dyDescent="0.3">
      <c r="B128" s="63" t="s">
        <v>782</v>
      </c>
      <c r="C128" s="16" t="s">
        <v>508</v>
      </c>
      <c r="D128" s="22">
        <v>2</v>
      </c>
      <c r="E128" s="94">
        <v>2</v>
      </c>
      <c r="F128" s="94">
        <v>2</v>
      </c>
      <c r="G128" s="107"/>
      <c r="H128" s="137"/>
      <c r="I128" s="42"/>
    </row>
    <row r="129" spans="2:9" ht="27" customHeight="1" x14ac:dyDescent="0.3">
      <c r="B129" s="192" t="s">
        <v>783</v>
      </c>
      <c r="C129" s="12" t="s">
        <v>784</v>
      </c>
      <c r="D129" s="23"/>
      <c r="E129" s="95"/>
      <c r="F129" s="95"/>
      <c r="G129" s="186" t="s">
        <v>763</v>
      </c>
      <c r="H129" s="137"/>
      <c r="I129" s="42"/>
    </row>
    <row r="130" spans="2:9" x14ac:dyDescent="0.3">
      <c r="B130" s="63" t="s">
        <v>785</v>
      </c>
      <c r="C130" s="16" t="s">
        <v>786</v>
      </c>
      <c r="D130" s="22">
        <v>0</v>
      </c>
      <c r="E130" s="94">
        <v>0</v>
      </c>
      <c r="F130" s="94">
        <v>0</v>
      </c>
      <c r="G130" s="107"/>
      <c r="H130" s="137"/>
      <c r="I130" s="42"/>
    </row>
    <row r="131" spans="2:9" ht="25.5" customHeight="1" x14ac:dyDescent="0.3">
      <c r="B131" s="192" t="s">
        <v>787</v>
      </c>
      <c r="C131" s="12" t="s">
        <v>788</v>
      </c>
      <c r="D131" s="23"/>
      <c r="E131" s="95"/>
      <c r="F131" s="95"/>
      <c r="G131" s="186" t="s">
        <v>789</v>
      </c>
      <c r="H131" s="137"/>
      <c r="I131" s="42"/>
    </row>
    <row r="132" spans="2:9" x14ac:dyDescent="0.3">
      <c r="B132" s="63" t="s">
        <v>790</v>
      </c>
      <c r="C132" s="16" t="s">
        <v>791</v>
      </c>
      <c r="D132" s="38">
        <v>5</v>
      </c>
      <c r="E132" s="94">
        <v>5</v>
      </c>
      <c r="F132" s="94">
        <v>0</v>
      </c>
      <c r="G132" s="107"/>
      <c r="H132" s="137"/>
      <c r="I132" s="42"/>
    </row>
    <row r="133" spans="2:9" x14ac:dyDescent="0.3">
      <c r="B133" s="63" t="s">
        <v>792</v>
      </c>
      <c r="C133" s="16" t="s">
        <v>793</v>
      </c>
      <c r="D133" s="38">
        <v>9</v>
      </c>
      <c r="E133" s="94">
        <v>9</v>
      </c>
      <c r="F133" s="94">
        <v>0</v>
      </c>
      <c r="G133" s="107"/>
      <c r="H133" s="137"/>
      <c r="I133" s="42"/>
    </row>
    <row r="134" spans="2:9" ht="26.4" x14ac:dyDescent="0.3">
      <c r="B134" s="192" t="s">
        <v>794</v>
      </c>
      <c r="C134" s="40" t="s">
        <v>795</v>
      </c>
      <c r="D134" s="23"/>
      <c r="E134" s="95"/>
      <c r="F134" s="202"/>
      <c r="G134" s="186"/>
      <c r="H134" s="137"/>
      <c r="I134" s="42"/>
    </row>
    <row r="135" spans="2:9" x14ac:dyDescent="0.3">
      <c r="B135" s="127" t="s">
        <v>796</v>
      </c>
      <c r="C135" s="128" t="s">
        <v>797</v>
      </c>
      <c r="D135" s="62">
        <v>44</v>
      </c>
      <c r="E135" s="96">
        <v>44</v>
      </c>
      <c r="F135" s="140">
        <v>44</v>
      </c>
      <c r="G135" s="308"/>
      <c r="H135" s="176"/>
      <c r="I135" s="115"/>
    </row>
    <row r="136" spans="2:9" x14ac:dyDescent="0.25">
      <c r="B136" s="309" t="s">
        <v>798</v>
      </c>
      <c r="C136" s="310" t="s">
        <v>799</v>
      </c>
      <c r="D136" s="143"/>
      <c r="E136" s="311"/>
      <c r="F136" s="143"/>
      <c r="G136" s="312"/>
      <c r="H136" s="198"/>
      <c r="I136" s="109"/>
    </row>
    <row r="137" spans="2:9" x14ac:dyDescent="0.3">
      <c r="B137" s="205" t="s">
        <v>800</v>
      </c>
      <c r="C137" s="313" t="s">
        <v>109</v>
      </c>
      <c r="D137" s="140">
        <v>50</v>
      </c>
      <c r="E137" s="314">
        <v>25</v>
      </c>
      <c r="F137" s="140">
        <v>0</v>
      </c>
      <c r="G137" s="308"/>
      <c r="H137" s="199"/>
      <c r="I137" s="120"/>
    </row>
  </sheetData>
  <mergeCells count="7">
    <mergeCell ref="A1:G1"/>
    <mergeCell ref="B2:I2"/>
    <mergeCell ref="G3:G4"/>
    <mergeCell ref="H3:I3"/>
    <mergeCell ref="B3:B4"/>
    <mergeCell ref="C3:C4"/>
    <mergeCell ref="D3:F3"/>
  </mergeCells>
  <pageMargins left="0.25" right="0.25" top="0.75" bottom="0.75" header="0.3" footer="0.3"/>
  <pageSetup paperSize="8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showGridLines="0" workbookViewId="0">
      <selection activeCell="J6" sqref="J6"/>
    </sheetView>
  </sheetViews>
  <sheetFormatPr defaultColWidth="9.109375" defaultRowHeight="13.2" x14ac:dyDescent="0.3"/>
  <cols>
    <col min="1" max="1" width="2.5546875" style="2" customWidth="1"/>
    <col min="2" max="2" width="18.88671875" style="2" customWidth="1"/>
    <col min="3" max="3" width="49.33203125" style="33" customWidth="1"/>
    <col min="4" max="6" width="14.6640625" style="34" customWidth="1"/>
    <col min="7" max="7" width="14.6640625" style="1" customWidth="1"/>
    <col min="8" max="8" width="44.109375" style="1" hidden="1" customWidth="1"/>
    <col min="9" max="9" width="36.33203125" style="1" hidden="1" customWidth="1"/>
    <col min="10" max="10" width="43.5546875" style="33" customWidth="1"/>
    <col min="11" max="16384" width="9.109375" style="2"/>
  </cols>
  <sheetData>
    <row r="1" spans="1:12" x14ac:dyDescent="0.3">
      <c r="A1" s="232" t="s">
        <v>0</v>
      </c>
      <c r="B1" s="232"/>
      <c r="C1" s="232"/>
      <c r="D1" s="232"/>
      <c r="E1" s="232"/>
      <c r="F1" s="232"/>
      <c r="G1" s="232"/>
    </row>
    <row r="2" spans="1:12" ht="39.6" customHeight="1" x14ac:dyDescent="0.3">
      <c r="B2" s="233" t="s">
        <v>801</v>
      </c>
      <c r="C2" s="233"/>
      <c r="D2" s="233"/>
      <c r="E2" s="233"/>
      <c r="F2" s="233"/>
      <c r="G2" s="233"/>
      <c r="H2" s="151"/>
      <c r="I2" s="151"/>
    </row>
    <row r="3" spans="1:12" ht="28.5" customHeight="1" x14ac:dyDescent="0.3">
      <c r="B3" s="230" t="s">
        <v>2</v>
      </c>
      <c r="C3" s="239" t="s">
        <v>3</v>
      </c>
      <c r="D3" s="235" t="s">
        <v>4</v>
      </c>
      <c r="E3" s="236"/>
      <c r="F3" s="237"/>
      <c r="G3" s="241" t="s">
        <v>5</v>
      </c>
      <c r="H3" s="238" t="s">
        <v>6</v>
      </c>
      <c r="I3" s="234"/>
      <c r="J3" s="2"/>
      <c r="K3" s="3"/>
      <c r="L3" s="3"/>
    </row>
    <row r="4" spans="1:12" ht="27.75" customHeight="1" x14ac:dyDescent="0.3">
      <c r="B4" s="230"/>
      <c r="C4" s="240"/>
      <c r="D4" s="153" t="s">
        <v>7</v>
      </c>
      <c r="E4" s="153" t="s">
        <v>8</v>
      </c>
      <c r="F4" s="153" t="s">
        <v>9</v>
      </c>
      <c r="G4" s="242"/>
      <c r="H4" s="152" t="s">
        <v>10</v>
      </c>
      <c r="I4" s="152" t="s">
        <v>11</v>
      </c>
      <c r="J4" s="2"/>
      <c r="K4" s="3"/>
      <c r="L4" s="3"/>
    </row>
    <row r="5" spans="1:12" ht="12.75" customHeight="1" x14ac:dyDescent="0.3">
      <c r="B5" s="4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/>
      <c r="I5" s="5"/>
      <c r="J5" s="2"/>
      <c r="K5" s="6"/>
      <c r="L5" s="7"/>
    </row>
    <row r="6" spans="1:12" ht="30" customHeight="1" x14ac:dyDescent="0.3">
      <c r="B6" s="68" t="s">
        <v>802</v>
      </c>
      <c r="C6" s="272" t="s">
        <v>1239</v>
      </c>
      <c r="D6" s="9"/>
      <c r="E6" s="9"/>
      <c r="F6" s="9"/>
      <c r="G6" s="9"/>
      <c r="H6" s="98"/>
      <c r="I6" s="98"/>
      <c r="K6" s="10"/>
      <c r="L6" s="10"/>
    </row>
    <row r="7" spans="1:12" ht="39.6" x14ac:dyDescent="0.3">
      <c r="B7" s="11" t="s">
        <v>803</v>
      </c>
      <c r="C7" s="12" t="s">
        <v>804</v>
      </c>
      <c r="D7" s="36"/>
      <c r="E7" s="36"/>
      <c r="F7" s="36"/>
      <c r="G7" s="17" t="s">
        <v>805</v>
      </c>
      <c r="H7" s="42"/>
      <c r="I7" s="42"/>
      <c r="J7" s="44"/>
      <c r="K7" s="45"/>
    </row>
    <row r="8" spans="1:12" ht="18" customHeight="1" x14ac:dyDescent="0.3">
      <c r="B8" s="63" t="s">
        <v>806</v>
      </c>
      <c r="C8" s="19" t="s">
        <v>807</v>
      </c>
      <c r="D8" s="55">
        <v>3</v>
      </c>
      <c r="E8" s="55">
        <v>3</v>
      </c>
      <c r="F8" s="55">
        <v>3</v>
      </c>
      <c r="G8" s="59"/>
      <c r="H8" s="42"/>
      <c r="I8" s="42"/>
      <c r="J8" s="75"/>
      <c r="K8" s="45"/>
    </row>
    <row r="9" spans="1:12" ht="15.6" x14ac:dyDescent="0.3">
      <c r="B9" s="11" t="s">
        <v>808</v>
      </c>
      <c r="C9" s="12" t="s">
        <v>809</v>
      </c>
      <c r="D9" s="36"/>
      <c r="E9" s="36"/>
      <c r="F9" s="36"/>
      <c r="G9" s="17"/>
      <c r="H9" s="42"/>
      <c r="I9" s="42"/>
      <c r="J9" s="44"/>
      <c r="K9" s="45"/>
    </row>
    <row r="10" spans="1:12" ht="26.4" x14ac:dyDescent="0.3">
      <c r="B10" s="63" t="s">
        <v>810</v>
      </c>
      <c r="C10" s="19" t="s">
        <v>811</v>
      </c>
      <c r="D10" s="55">
        <v>0</v>
      </c>
      <c r="E10" s="55">
        <v>0</v>
      </c>
      <c r="F10" s="55">
        <v>0</v>
      </c>
      <c r="G10" s="59"/>
      <c r="H10" s="42"/>
      <c r="I10" s="42"/>
      <c r="J10" s="49"/>
      <c r="K10" s="48"/>
    </row>
    <row r="11" spans="1:12" ht="25.5" customHeight="1" x14ac:dyDescent="0.3">
      <c r="B11" s="11" t="s">
        <v>812</v>
      </c>
      <c r="C11" s="12" t="s">
        <v>813</v>
      </c>
      <c r="D11" s="36"/>
      <c r="E11" s="36"/>
      <c r="F11" s="36"/>
      <c r="G11" s="17"/>
      <c r="H11" s="42"/>
      <c r="I11" s="42"/>
      <c r="J11" s="49"/>
      <c r="K11" s="48"/>
    </row>
    <row r="12" spans="1:12" ht="12.75" customHeight="1" x14ac:dyDescent="0.3">
      <c r="B12" s="63" t="s">
        <v>814</v>
      </c>
      <c r="C12" s="19" t="s">
        <v>815</v>
      </c>
      <c r="D12" s="55">
        <v>1</v>
      </c>
      <c r="E12" s="55">
        <v>1</v>
      </c>
      <c r="F12" s="55">
        <v>1</v>
      </c>
      <c r="G12" s="59"/>
      <c r="H12" s="42"/>
      <c r="I12" s="42"/>
      <c r="J12" s="49"/>
      <c r="K12" s="48"/>
    </row>
    <row r="13" spans="1:12" ht="12.75" customHeight="1" x14ac:dyDescent="0.3">
      <c r="B13" s="63" t="s">
        <v>816</v>
      </c>
      <c r="C13" s="19" t="s">
        <v>817</v>
      </c>
      <c r="D13" s="55">
        <v>50</v>
      </c>
      <c r="E13" s="55">
        <v>50</v>
      </c>
      <c r="F13" s="55">
        <v>50</v>
      </c>
      <c r="G13" s="59"/>
      <c r="H13" s="42"/>
      <c r="I13" s="42"/>
      <c r="J13" s="49"/>
      <c r="K13" s="48"/>
    </row>
    <row r="14" spans="1:12" ht="12.75" customHeight="1" x14ac:dyDescent="0.3">
      <c r="B14" s="63" t="s">
        <v>818</v>
      </c>
      <c r="C14" s="19" t="s">
        <v>819</v>
      </c>
      <c r="D14" s="55">
        <v>4</v>
      </c>
      <c r="E14" s="55">
        <v>4</v>
      </c>
      <c r="F14" s="55">
        <v>4</v>
      </c>
      <c r="G14" s="59"/>
      <c r="H14" s="42"/>
      <c r="I14" s="42"/>
      <c r="J14" s="49"/>
      <c r="K14" s="48"/>
    </row>
    <row r="15" spans="1:12" ht="12.75" customHeight="1" x14ac:dyDescent="0.3">
      <c r="B15" s="63" t="s">
        <v>820</v>
      </c>
      <c r="C15" s="19" t="s">
        <v>821</v>
      </c>
      <c r="D15" s="55">
        <v>1</v>
      </c>
      <c r="E15" s="55">
        <v>1</v>
      </c>
      <c r="F15" s="55">
        <v>1</v>
      </c>
      <c r="G15" s="59"/>
      <c r="H15" s="42"/>
      <c r="I15" s="42"/>
      <c r="J15" s="49"/>
      <c r="K15" s="48"/>
    </row>
    <row r="16" spans="1:12" ht="19.5" customHeight="1" x14ac:dyDescent="0.3">
      <c r="B16" s="63" t="s">
        <v>822</v>
      </c>
      <c r="C16" s="20" t="s">
        <v>823</v>
      </c>
      <c r="D16" s="38">
        <v>1</v>
      </c>
      <c r="E16" s="38">
        <v>1</v>
      </c>
      <c r="F16" s="38">
        <v>1</v>
      </c>
      <c r="G16" s="59"/>
      <c r="H16" s="42"/>
      <c r="I16" s="42"/>
      <c r="J16" s="49"/>
      <c r="K16" s="48"/>
    </row>
    <row r="17" spans="2:11" ht="25.5" customHeight="1" x14ac:dyDescent="0.3">
      <c r="B17" s="11" t="s">
        <v>824</v>
      </c>
      <c r="C17" s="12" t="s">
        <v>825</v>
      </c>
      <c r="D17" s="36"/>
      <c r="E17" s="36"/>
      <c r="F17" s="36"/>
      <c r="G17" s="17" t="s">
        <v>826</v>
      </c>
      <c r="H17" s="42"/>
      <c r="I17" s="42"/>
      <c r="J17" s="49"/>
      <c r="K17" s="48"/>
    </row>
    <row r="18" spans="2:11" ht="12.75" customHeight="1" x14ac:dyDescent="0.3">
      <c r="B18" s="55" t="s">
        <v>827</v>
      </c>
      <c r="C18" s="19" t="s">
        <v>828</v>
      </c>
      <c r="D18" s="55">
        <v>0</v>
      </c>
      <c r="E18" s="55">
        <v>0</v>
      </c>
      <c r="F18" s="55">
        <v>1</v>
      </c>
      <c r="G18" s="59"/>
      <c r="H18" s="42"/>
      <c r="I18" s="42"/>
      <c r="J18" s="49"/>
      <c r="K18" s="48"/>
    </row>
    <row r="19" spans="2:11" ht="39.6" x14ac:dyDescent="0.3">
      <c r="B19" s="11" t="s">
        <v>829</v>
      </c>
      <c r="C19" s="12" t="s">
        <v>830</v>
      </c>
      <c r="D19" s="23"/>
      <c r="E19" s="23"/>
      <c r="F19" s="23"/>
      <c r="G19" s="186" t="s">
        <v>826</v>
      </c>
      <c r="H19" s="100"/>
      <c r="I19" s="100"/>
      <c r="J19" s="112"/>
      <c r="K19" s="45"/>
    </row>
    <row r="20" spans="2:11" ht="26.4" x14ac:dyDescent="0.3">
      <c r="B20" s="63" t="s">
        <v>831</v>
      </c>
      <c r="C20" s="20" t="s">
        <v>832</v>
      </c>
      <c r="D20" s="38">
        <v>0</v>
      </c>
      <c r="E20" s="38">
        <v>1</v>
      </c>
      <c r="F20" s="38">
        <v>1</v>
      </c>
      <c r="G20" s="107"/>
      <c r="H20" s="100"/>
      <c r="I20" s="100"/>
      <c r="J20" s="75"/>
      <c r="K20" s="45"/>
    </row>
    <row r="21" spans="2:11" ht="33" customHeight="1" x14ac:dyDescent="0.3">
      <c r="B21" s="11" t="s">
        <v>833</v>
      </c>
      <c r="C21" s="12" t="s">
        <v>834</v>
      </c>
      <c r="D21" s="23"/>
      <c r="E21" s="23"/>
      <c r="F21" s="23"/>
      <c r="G21" s="186" t="s">
        <v>826</v>
      </c>
      <c r="H21" s="100"/>
      <c r="I21" s="100"/>
      <c r="J21" s="75"/>
      <c r="K21" s="51"/>
    </row>
    <row r="22" spans="2:11" ht="26.4" x14ac:dyDescent="0.3">
      <c r="B22" s="63" t="s">
        <v>835</v>
      </c>
      <c r="C22" s="19" t="s">
        <v>836</v>
      </c>
      <c r="D22" s="22">
        <v>30</v>
      </c>
      <c r="E22" s="22">
        <v>60</v>
      </c>
      <c r="F22" s="22">
        <v>10</v>
      </c>
      <c r="G22" s="107"/>
      <c r="H22" s="100"/>
      <c r="I22" s="100"/>
      <c r="J22" s="44"/>
      <c r="K22" s="52"/>
    </row>
    <row r="23" spans="2:11" ht="25.5" customHeight="1" x14ac:dyDescent="0.3">
      <c r="B23" s="11" t="s">
        <v>837</v>
      </c>
      <c r="C23" s="12" t="s">
        <v>838</v>
      </c>
      <c r="D23" s="23"/>
      <c r="E23" s="23"/>
      <c r="F23" s="23"/>
      <c r="G23" s="186"/>
      <c r="H23" s="100"/>
      <c r="I23" s="100"/>
      <c r="J23" s="76"/>
      <c r="K23" s="53"/>
    </row>
    <row r="24" spans="2:11" ht="20.25" customHeight="1" x14ac:dyDescent="0.3">
      <c r="B24" s="63" t="s">
        <v>839</v>
      </c>
      <c r="C24" s="19" t="s">
        <v>109</v>
      </c>
      <c r="D24" s="24">
        <v>20</v>
      </c>
      <c r="E24" s="24">
        <v>60</v>
      </c>
      <c r="F24" s="24">
        <v>20</v>
      </c>
      <c r="G24" s="107"/>
      <c r="H24" s="100"/>
      <c r="I24" s="100"/>
      <c r="J24" s="50"/>
      <c r="K24" s="28"/>
    </row>
    <row r="25" spans="2:11" ht="12.75" customHeight="1" x14ac:dyDescent="0.3">
      <c r="B25" s="11" t="s">
        <v>840</v>
      </c>
      <c r="C25" s="12" t="s">
        <v>841</v>
      </c>
      <c r="D25" s="23"/>
      <c r="E25" s="23"/>
      <c r="F25" s="23"/>
      <c r="G25" s="186" t="s">
        <v>826</v>
      </c>
      <c r="H25" s="100"/>
      <c r="I25" s="100"/>
    </row>
    <row r="26" spans="2:11" ht="12.75" customHeight="1" x14ac:dyDescent="0.3">
      <c r="B26" s="63" t="s">
        <v>842</v>
      </c>
      <c r="C26" s="19" t="s">
        <v>843</v>
      </c>
      <c r="D26" s="24">
        <v>30</v>
      </c>
      <c r="E26" s="24">
        <v>60</v>
      </c>
      <c r="F26" s="24">
        <v>10</v>
      </c>
      <c r="G26" s="107"/>
      <c r="H26" s="100"/>
      <c r="I26" s="100"/>
    </row>
    <row r="27" spans="2:11" ht="12.75" customHeight="1" x14ac:dyDescent="0.3">
      <c r="B27" s="11" t="s">
        <v>844</v>
      </c>
      <c r="C27" s="12" t="s">
        <v>845</v>
      </c>
      <c r="D27" s="23"/>
      <c r="E27" s="23"/>
      <c r="F27" s="23"/>
      <c r="G27" s="186" t="s">
        <v>826</v>
      </c>
      <c r="H27" s="100"/>
      <c r="I27" s="100"/>
    </row>
    <row r="28" spans="2:11" ht="26.4" x14ac:dyDescent="0.3">
      <c r="B28" s="63" t="s">
        <v>846</v>
      </c>
      <c r="C28" s="19" t="s">
        <v>847</v>
      </c>
      <c r="D28" s="22">
        <v>0</v>
      </c>
      <c r="E28" s="22">
        <v>0</v>
      </c>
      <c r="F28" s="22">
        <v>30</v>
      </c>
      <c r="G28" s="107"/>
      <c r="H28" s="100"/>
      <c r="I28" s="100"/>
    </row>
    <row r="29" spans="2:11" ht="25.5" customHeight="1" x14ac:dyDescent="0.3">
      <c r="B29" s="11" t="s">
        <v>848</v>
      </c>
      <c r="C29" s="12" t="s">
        <v>849</v>
      </c>
      <c r="D29" s="23"/>
      <c r="E29" s="23"/>
      <c r="F29" s="23"/>
      <c r="G29" s="186" t="s">
        <v>826</v>
      </c>
      <c r="H29" s="100"/>
      <c r="I29" s="100"/>
    </row>
    <row r="30" spans="2:11" ht="17.25" customHeight="1" x14ac:dyDescent="0.3">
      <c r="B30" s="16" t="s">
        <v>850</v>
      </c>
      <c r="C30" s="14" t="s">
        <v>851</v>
      </c>
      <c r="D30" s="56">
        <v>0</v>
      </c>
      <c r="E30" s="56">
        <v>0</v>
      </c>
      <c r="F30" s="56">
        <v>0</v>
      </c>
      <c r="G30" s="15"/>
      <c r="H30" s="99"/>
      <c r="I30" s="99"/>
    </row>
    <row r="31" spans="2:11" x14ac:dyDescent="0.3">
      <c r="B31" s="11" t="s">
        <v>852</v>
      </c>
      <c r="C31" s="12" t="s">
        <v>853</v>
      </c>
      <c r="D31" s="23"/>
      <c r="E31" s="23"/>
      <c r="F31" s="23"/>
      <c r="G31" s="186" t="s">
        <v>854</v>
      </c>
      <c r="H31" s="100"/>
      <c r="I31" s="100"/>
    </row>
    <row r="32" spans="2:11" ht="26.4" x14ac:dyDescent="0.3">
      <c r="B32" s="63" t="s">
        <v>855</v>
      </c>
      <c r="C32" s="19" t="s">
        <v>856</v>
      </c>
      <c r="D32" s="24">
        <v>2</v>
      </c>
      <c r="E32" s="24">
        <v>2</v>
      </c>
      <c r="F32" s="24">
        <v>2</v>
      </c>
      <c r="G32" s="107"/>
      <c r="H32" s="100"/>
      <c r="I32" s="100"/>
    </row>
    <row r="33" spans="2:7" ht="26.4" x14ac:dyDescent="0.3">
      <c r="B33" s="221" t="s">
        <v>857</v>
      </c>
      <c r="C33" s="158" t="s">
        <v>858</v>
      </c>
      <c r="D33" s="23"/>
      <c r="E33" s="23"/>
      <c r="F33" s="23"/>
      <c r="G33" s="186"/>
    </row>
    <row r="34" spans="2:7" ht="26.4" x14ac:dyDescent="0.3">
      <c r="B34" s="63" t="s">
        <v>839</v>
      </c>
      <c r="C34" s="19" t="s">
        <v>109</v>
      </c>
      <c r="D34" s="24">
        <v>20</v>
      </c>
      <c r="E34" s="24">
        <v>60</v>
      </c>
      <c r="F34" s="24">
        <v>20</v>
      </c>
      <c r="G34" s="107"/>
    </row>
  </sheetData>
  <mergeCells count="7">
    <mergeCell ref="A1:G1"/>
    <mergeCell ref="H3:I3"/>
    <mergeCell ref="G3:G4"/>
    <mergeCell ref="B2:G2"/>
    <mergeCell ref="B3:B4"/>
    <mergeCell ref="C3:C4"/>
    <mergeCell ref="D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96"/>
  <sheetViews>
    <sheetView showGridLines="0" zoomScaleNormal="100" workbookViewId="0">
      <selection activeCell="K5" sqref="K5"/>
    </sheetView>
  </sheetViews>
  <sheetFormatPr defaultColWidth="9.109375" defaultRowHeight="13.2" x14ac:dyDescent="0.3"/>
  <cols>
    <col min="1" max="1" width="2.5546875" style="2" customWidth="1"/>
    <col min="2" max="2" width="23.5546875" style="74" customWidth="1"/>
    <col min="3" max="3" width="49.33203125" style="33" customWidth="1"/>
    <col min="4" max="7" width="14.6640625" style="1" customWidth="1"/>
    <col min="8" max="8" width="41.88671875" style="97" hidden="1" customWidth="1"/>
    <col min="9" max="9" width="40.44140625" style="97" hidden="1" customWidth="1"/>
    <col min="10" max="10" width="8.88671875" style="2" customWidth="1"/>
    <col min="11" max="16384" width="9.109375" style="2"/>
  </cols>
  <sheetData>
    <row r="1" spans="1:22" x14ac:dyDescent="0.3">
      <c r="A1" s="232" t="s">
        <v>0</v>
      </c>
      <c r="B1" s="232"/>
      <c r="C1" s="232"/>
      <c r="D1" s="232"/>
      <c r="E1" s="232"/>
      <c r="F1" s="232"/>
      <c r="G1" s="232"/>
    </row>
    <row r="2" spans="1:22" ht="39.6" customHeight="1" x14ac:dyDescent="0.3">
      <c r="B2" s="255" t="s">
        <v>859</v>
      </c>
      <c r="C2" s="255"/>
      <c r="D2" s="255"/>
      <c r="E2" s="255"/>
      <c r="F2" s="255"/>
      <c r="G2" s="255"/>
      <c r="H2" s="256"/>
      <c r="I2" s="256"/>
    </row>
    <row r="3" spans="1:22" ht="28.5" customHeight="1" x14ac:dyDescent="0.3">
      <c r="B3" s="230" t="s">
        <v>2</v>
      </c>
      <c r="C3" s="230" t="s">
        <v>3</v>
      </c>
      <c r="D3" s="257" t="s">
        <v>4</v>
      </c>
      <c r="E3" s="258"/>
      <c r="F3" s="259"/>
      <c r="G3" s="260" t="s">
        <v>5</v>
      </c>
      <c r="H3" s="315" t="s">
        <v>6</v>
      </c>
      <c r="I3" s="262"/>
      <c r="K3" s="223"/>
      <c r="L3" s="223"/>
    </row>
    <row r="4" spans="1:22" ht="27.75" customHeight="1" x14ac:dyDescent="0.3">
      <c r="B4" s="230"/>
      <c r="C4" s="230"/>
      <c r="D4" s="224" t="s">
        <v>7</v>
      </c>
      <c r="E4" s="224" t="s">
        <v>8</v>
      </c>
      <c r="F4" s="224" t="s">
        <v>9</v>
      </c>
      <c r="G4" s="260"/>
      <c r="H4" s="170" t="s">
        <v>10</v>
      </c>
      <c r="I4" s="170" t="s">
        <v>11</v>
      </c>
      <c r="K4" s="223"/>
      <c r="L4" s="223"/>
    </row>
    <row r="5" spans="1:22" x14ac:dyDescent="0.3">
      <c r="B5" s="316">
        <v>1</v>
      </c>
      <c r="C5" s="317">
        <v>2</v>
      </c>
      <c r="D5" s="317">
        <v>3</v>
      </c>
      <c r="E5" s="317">
        <v>4</v>
      </c>
      <c r="F5" s="317">
        <v>5</v>
      </c>
      <c r="G5" s="317">
        <v>6</v>
      </c>
      <c r="H5" s="318"/>
      <c r="I5" s="318"/>
      <c r="K5" s="87"/>
      <c r="L5" s="88"/>
    </row>
    <row r="6" spans="1:22" ht="31.2" customHeight="1" x14ac:dyDescent="0.3">
      <c r="B6" s="25" t="s">
        <v>860</v>
      </c>
      <c r="C6" s="274" t="s">
        <v>1240</v>
      </c>
      <c r="D6" s="9"/>
      <c r="E6" s="9"/>
      <c r="F6" s="9"/>
      <c r="G6" s="9"/>
      <c r="H6" s="98"/>
      <c r="I6" s="98"/>
      <c r="K6" s="223"/>
      <c r="L6" s="223"/>
    </row>
    <row r="7" spans="1:22" ht="43.5" customHeight="1" x14ac:dyDescent="0.25">
      <c r="B7" s="192" t="s">
        <v>861</v>
      </c>
      <c r="C7" s="12" t="s">
        <v>862</v>
      </c>
      <c r="D7" s="17"/>
      <c r="E7" s="17"/>
      <c r="F7" s="17"/>
      <c r="G7" s="187" t="s">
        <v>863</v>
      </c>
      <c r="H7" s="99"/>
      <c r="I7" s="99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</row>
    <row r="8" spans="1:22" ht="17.25" customHeight="1" x14ac:dyDescent="0.25">
      <c r="B8" s="72" t="s">
        <v>864</v>
      </c>
      <c r="C8" s="16" t="s">
        <v>865</v>
      </c>
      <c r="D8" s="38">
        <v>8</v>
      </c>
      <c r="E8" s="38">
        <v>5</v>
      </c>
      <c r="F8" s="38">
        <v>1</v>
      </c>
      <c r="G8" s="188"/>
      <c r="H8" s="99"/>
      <c r="I8" s="99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</row>
    <row r="9" spans="1:22" ht="21.75" customHeight="1" x14ac:dyDescent="0.25">
      <c r="B9" s="72" t="s">
        <v>866</v>
      </c>
      <c r="C9" s="16" t="s">
        <v>867</v>
      </c>
      <c r="D9" s="38">
        <v>0</v>
      </c>
      <c r="E9" s="38">
        <v>0</v>
      </c>
      <c r="F9" s="38">
        <v>0</v>
      </c>
      <c r="G9" s="70"/>
      <c r="H9" s="42"/>
      <c r="I9" s="4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</row>
    <row r="10" spans="1:22" ht="29.25" customHeight="1" x14ac:dyDescent="0.25">
      <c r="B10" s="192" t="s">
        <v>868</v>
      </c>
      <c r="C10" s="12" t="s">
        <v>869</v>
      </c>
      <c r="D10" s="36"/>
      <c r="E10" s="36"/>
      <c r="F10" s="36"/>
      <c r="G10" s="17" t="s">
        <v>863</v>
      </c>
      <c r="H10" s="42"/>
      <c r="I10" s="4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</row>
    <row r="11" spans="1:22" ht="15.75" customHeight="1" x14ac:dyDescent="0.25">
      <c r="B11" s="63" t="s">
        <v>870</v>
      </c>
      <c r="C11" s="16" t="s">
        <v>865</v>
      </c>
      <c r="D11" s="55">
        <v>3</v>
      </c>
      <c r="E11" s="55">
        <v>4</v>
      </c>
      <c r="F11" s="55">
        <v>5</v>
      </c>
      <c r="G11" s="59"/>
      <c r="H11" s="42"/>
      <c r="I11" s="4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</row>
    <row r="12" spans="1:22" ht="28.5" customHeight="1" x14ac:dyDescent="0.3">
      <c r="B12" s="192" t="s">
        <v>871</v>
      </c>
      <c r="C12" s="12" t="s">
        <v>872</v>
      </c>
      <c r="D12" s="36"/>
      <c r="E12" s="36"/>
      <c r="F12" s="36"/>
      <c r="G12" s="17" t="s">
        <v>863</v>
      </c>
      <c r="H12" s="42"/>
      <c r="I12" s="42"/>
    </row>
    <row r="13" spans="1:22" x14ac:dyDescent="0.3">
      <c r="B13" s="63" t="s">
        <v>873</v>
      </c>
      <c r="C13" s="16" t="s">
        <v>874</v>
      </c>
      <c r="D13" s="55">
        <v>46</v>
      </c>
      <c r="E13" s="55">
        <v>47</v>
      </c>
      <c r="F13" s="55">
        <v>48</v>
      </c>
      <c r="G13" s="59"/>
      <c r="H13" s="42"/>
      <c r="I13" s="42"/>
    </row>
    <row r="14" spans="1:22" ht="27" customHeight="1" x14ac:dyDescent="0.3">
      <c r="B14" s="192" t="s">
        <v>875</v>
      </c>
      <c r="C14" s="12" t="s">
        <v>876</v>
      </c>
      <c r="D14" s="36"/>
      <c r="E14" s="36"/>
      <c r="F14" s="36"/>
      <c r="G14" s="17" t="s">
        <v>863</v>
      </c>
      <c r="H14" s="42"/>
      <c r="I14" s="42"/>
    </row>
    <row r="15" spans="1:22" x14ac:dyDescent="0.3">
      <c r="B15" s="63" t="s">
        <v>877</v>
      </c>
      <c r="C15" s="16" t="s">
        <v>878</v>
      </c>
      <c r="D15" s="55">
        <v>1850</v>
      </c>
      <c r="E15" s="55">
        <v>1900</v>
      </c>
      <c r="F15" s="55">
        <v>1960</v>
      </c>
      <c r="G15" s="59"/>
      <c r="H15" s="42"/>
      <c r="I15" s="42"/>
    </row>
    <row r="16" spans="1:22" ht="27" customHeight="1" x14ac:dyDescent="0.3">
      <c r="B16" s="192" t="s">
        <v>879</v>
      </c>
      <c r="C16" s="192" t="s">
        <v>880</v>
      </c>
      <c r="D16" s="36"/>
      <c r="E16" s="36"/>
      <c r="F16" s="36"/>
      <c r="G16" s="17" t="s">
        <v>881</v>
      </c>
      <c r="H16" s="42"/>
      <c r="I16" s="42"/>
    </row>
    <row r="17" spans="2:9" x14ac:dyDescent="0.3">
      <c r="B17" s="63" t="s">
        <v>882</v>
      </c>
      <c r="C17" s="16" t="s">
        <v>883</v>
      </c>
      <c r="D17" s="55">
        <v>12</v>
      </c>
      <c r="E17" s="55">
        <v>12</v>
      </c>
      <c r="F17" s="55"/>
      <c r="G17" s="59"/>
      <c r="H17" s="42"/>
      <c r="I17" s="42"/>
    </row>
    <row r="18" spans="2:9" ht="27" customHeight="1" x14ac:dyDescent="0.3">
      <c r="B18" s="192" t="s">
        <v>884</v>
      </c>
      <c r="C18" s="192" t="s">
        <v>885</v>
      </c>
      <c r="D18" s="36"/>
      <c r="E18" s="36"/>
      <c r="F18" s="36"/>
      <c r="G18" s="17"/>
      <c r="H18" s="42"/>
      <c r="I18" s="42"/>
    </row>
    <row r="19" spans="2:9" x14ac:dyDescent="0.3">
      <c r="B19" s="63" t="s">
        <v>886</v>
      </c>
      <c r="C19" s="16" t="s">
        <v>887</v>
      </c>
      <c r="D19" s="55">
        <v>1</v>
      </c>
      <c r="E19" s="55">
        <v>2</v>
      </c>
      <c r="F19" s="55">
        <v>2</v>
      </c>
      <c r="G19" s="59"/>
      <c r="H19" s="42"/>
      <c r="I19" s="42"/>
    </row>
    <row r="20" spans="2:9" ht="26.4" x14ac:dyDescent="0.3">
      <c r="B20" s="298" t="s">
        <v>888</v>
      </c>
      <c r="C20" s="274" t="s">
        <v>1241</v>
      </c>
      <c r="D20" s="8"/>
      <c r="E20" s="8"/>
      <c r="F20" s="8"/>
      <c r="G20" s="9"/>
      <c r="H20" s="42"/>
      <c r="I20" s="42"/>
    </row>
    <row r="21" spans="2:9" ht="26.4" x14ac:dyDescent="0.3">
      <c r="B21" s="192" t="s">
        <v>889</v>
      </c>
      <c r="C21" s="12" t="s">
        <v>890</v>
      </c>
      <c r="D21" s="36"/>
      <c r="E21" s="36"/>
      <c r="F21" s="36"/>
      <c r="G21" s="17" t="s">
        <v>891</v>
      </c>
      <c r="H21" s="42"/>
      <c r="I21" s="42"/>
    </row>
    <row r="22" spans="2:9" x14ac:dyDescent="0.3">
      <c r="B22" s="63" t="s">
        <v>892</v>
      </c>
      <c r="C22" s="16" t="s">
        <v>893</v>
      </c>
      <c r="D22" s="55">
        <v>0</v>
      </c>
      <c r="E22" s="55">
        <v>1</v>
      </c>
      <c r="F22" s="55">
        <v>1</v>
      </c>
      <c r="G22" s="59"/>
      <c r="H22" s="42"/>
      <c r="I22" s="42"/>
    </row>
    <row r="23" spans="2:9" x14ac:dyDescent="0.3">
      <c r="B23" s="192" t="s">
        <v>894</v>
      </c>
      <c r="C23" s="12" t="s">
        <v>895</v>
      </c>
      <c r="D23" s="36"/>
      <c r="E23" s="36"/>
      <c r="F23" s="36"/>
      <c r="G23" s="17" t="s">
        <v>896</v>
      </c>
      <c r="H23" s="42"/>
      <c r="I23" s="42"/>
    </row>
    <row r="24" spans="2:9" x14ac:dyDescent="0.3">
      <c r="B24" s="63" t="s">
        <v>897</v>
      </c>
      <c r="C24" s="16" t="s">
        <v>898</v>
      </c>
      <c r="D24" s="55">
        <v>0</v>
      </c>
      <c r="E24" s="55">
        <v>1</v>
      </c>
      <c r="F24" s="55">
        <v>1</v>
      </c>
      <c r="G24" s="59"/>
      <c r="H24" s="42"/>
      <c r="I24" s="42"/>
    </row>
    <row r="25" spans="2:9" x14ac:dyDescent="0.3">
      <c r="B25" s="63" t="s">
        <v>899</v>
      </c>
      <c r="C25" s="16" t="s">
        <v>900</v>
      </c>
      <c r="D25" s="55">
        <v>1</v>
      </c>
      <c r="E25" s="55">
        <v>1</v>
      </c>
      <c r="F25" s="55">
        <v>1</v>
      </c>
      <c r="G25" s="59"/>
      <c r="H25" s="42"/>
      <c r="I25" s="42"/>
    </row>
    <row r="26" spans="2:9" ht="26.4" x14ac:dyDescent="0.3">
      <c r="B26" s="298" t="s">
        <v>901</v>
      </c>
      <c r="C26" s="274" t="s">
        <v>1242</v>
      </c>
      <c r="D26" s="8"/>
      <c r="E26" s="8"/>
      <c r="F26" s="8"/>
      <c r="G26" s="9"/>
      <c r="H26" s="42"/>
      <c r="I26" s="42"/>
    </row>
    <row r="27" spans="2:9" ht="32.25" customHeight="1" x14ac:dyDescent="0.3">
      <c r="B27" s="192" t="s">
        <v>902</v>
      </c>
      <c r="C27" s="12" t="s">
        <v>903</v>
      </c>
      <c r="D27" s="36"/>
      <c r="E27" s="36"/>
      <c r="F27" s="36"/>
      <c r="G27" s="17" t="s">
        <v>904</v>
      </c>
      <c r="H27" s="42"/>
      <c r="I27" s="42"/>
    </row>
    <row r="28" spans="2:9" ht="18.75" customHeight="1" x14ac:dyDescent="0.3">
      <c r="B28" s="72" t="s">
        <v>905</v>
      </c>
      <c r="C28" s="16" t="s">
        <v>906</v>
      </c>
      <c r="D28" s="55">
        <v>80</v>
      </c>
      <c r="E28" s="55">
        <v>90</v>
      </c>
      <c r="F28" s="55">
        <v>80</v>
      </c>
      <c r="G28" s="59"/>
      <c r="H28" s="42"/>
      <c r="I28" s="42"/>
    </row>
    <row r="29" spans="2:9" ht="18" customHeight="1" x14ac:dyDescent="0.3">
      <c r="B29" s="72" t="s">
        <v>907</v>
      </c>
      <c r="C29" s="16" t="s">
        <v>908</v>
      </c>
      <c r="D29" s="55">
        <v>10</v>
      </c>
      <c r="E29" s="55">
        <v>20</v>
      </c>
      <c r="F29" s="55">
        <v>30</v>
      </c>
      <c r="G29" s="59"/>
      <c r="H29" s="42"/>
      <c r="I29" s="42"/>
    </row>
    <row r="30" spans="2:9" ht="45.75" customHeight="1" x14ac:dyDescent="0.3">
      <c r="B30" s="192" t="s">
        <v>909</v>
      </c>
      <c r="C30" s="12" t="s">
        <v>910</v>
      </c>
      <c r="D30" s="17"/>
      <c r="E30" s="17"/>
      <c r="F30" s="17"/>
      <c r="G30" s="17"/>
      <c r="H30" s="42"/>
      <c r="I30" s="42"/>
    </row>
    <row r="31" spans="2:9" x14ac:dyDescent="0.3">
      <c r="B31" s="72" t="s">
        <v>911</v>
      </c>
      <c r="C31" s="16" t="s">
        <v>466</v>
      </c>
      <c r="D31" s="70">
        <v>40</v>
      </c>
      <c r="E31" s="70">
        <v>0</v>
      </c>
      <c r="F31" s="70">
        <v>0</v>
      </c>
      <c r="G31" s="59"/>
      <c r="H31" s="42"/>
      <c r="I31" s="42"/>
    </row>
    <row r="32" spans="2:9" x14ac:dyDescent="0.3">
      <c r="B32" s="192" t="s">
        <v>912</v>
      </c>
      <c r="C32" s="12" t="s">
        <v>913</v>
      </c>
      <c r="D32" s="17"/>
      <c r="E32" s="17"/>
      <c r="F32" s="17"/>
      <c r="G32" s="17"/>
      <c r="H32" s="42"/>
      <c r="I32" s="42"/>
    </row>
    <row r="33" spans="2:9" x14ac:dyDescent="0.3">
      <c r="B33" s="72" t="s">
        <v>914</v>
      </c>
      <c r="C33" s="16" t="s">
        <v>915</v>
      </c>
      <c r="D33" s="59">
        <v>0</v>
      </c>
      <c r="E33" s="59">
        <v>10</v>
      </c>
      <c r="F33" s="59"/>
      <c r="G33" s="59"/>
      <c r="H33" s="42"/>
      <c r="I33" s="42"/>
    </row>
    <row r="34" spans="2:9" x14ac:dyDescent="0.3">
      <c r="B34" s="192" t="s">
        <v>916</v>
      </c>
      <c r="C34" s="12" t="s">
        <v>917</v>
      </c>
      <c r="D34" s="36"/>
      <c r="E34" s="36"/>
      <c r="F34" s="36"/>
      <c r="G34" s="17" t="s">
        <v>918</v>
      </c>
      <c r="H34" s="42"/>
      <c r="I34" s="42"/>
    </row>
    <row r="35" spans="2:9" x14ac:dyDescent="0.3">
      <c r="B35" s="72" t="s">
        <v>919</v>
      </c>
      <c r="C35" s="16" t="s">
        <v>915</v>
      </c>
      <c r="D35" s="38">
        <v>85</v>
      </c>
      <c r="E35" s="38">
        <v>92</v>
      </c>
      <c r="F35" s="38">
        <v>93</v>
      </c>
      <c r="G35" s="59"/>
      <c r="H35" s="42"/>
      <c r="I35" s="42"/>
    </row>
    <row r="36" spans="2:9" ht="23.25" customHeight="1" x14ac:dyDescent="0.3">
      <c r="B36" s="192" t="s">
        <v>920</v>
      </c>
      <c r="C36" s="12" t="s">
        <v>921</v>
      </c>
      <c r="D36" s="36"/>
      <c r="E36" s="36"/>
      <c r="F36" s="36"/>
      <c r="G36" s="17"/>
      <c r="H36" s="42"/>
      <c r="I36" s="42"/>
    </row>
    <row r="37" spans="2:9" x14ac:dyDescent="0.3">
      <c r="B37" s="72" t="s">
        <v>922</v>
      </c>
      <c r="C37" s="16" t="s">
        <v>923</v>
      </c>
      <c r="D37" s="22">
        <v>95</v>
      </c>
      <c r="E37" s="22">
        <v>100</v>
      </c>
      <c r="F37" s="22">
        <v>100</v>
      </c>
      <c r="G37" s="59"/>
      <c r="H37" s="42"/>
      <c r="I37" s="42"/>
    </row>
    <row r="38" spans="2:9" ht="28.5" customHeight="1" x14ac:dyDescent="0.3">
      <c r="B38" s="192" t="s">
        <v>924</v>
      </c>
      <c r="C38" s="12" t="s">
        <v>925</v>
      </c>
      <c r="D38" s="36"/>
      <c r="E38" s="36"/>
      <c r="F38" s="36"/>
      <c r="G38" s="17"/>
      <c r="H38" s="42"/>
      <c r="I38" s="42"/>
    </row>
    <row r="39" spans="2:9" x14ac:dyDescent="0.3">
      <c r="B39" s="72" t="s">
        <v>926</v>
      </c>
      <c r="C39" s="16" t="s">
        <v>927</v>
      </c>
      <c r="D39" s="55">
        <v>100</v>
      </c>
      <c r="E39" s="38">
        <v>100</v>
      </c>
      <c r="F39" s="38">
        <v>100</v>
      </c>
      <c r="G39" s="59"/>
      <c r="H39" s="42"/>
      <c r="I39" s="42"/>
    </row>
    <row r="40" spans="2:9" x14ac:dyDescent="0.3">
      <c r="B40" s="72" t="s">
        <v>928</v>
      </c>
      <c r="C40" s="16" t="s">
        <v>929</v>
      </c>
      <c r="D40" s="55">
        <v>1</v>
      </c>
      <c r="E40" s="38">
        <v>1</v>
      </c>
      <c r="F40" s="38">
        <v>1</v>
      </c>
      <c r="G40" s="59"/>
      <c r="H40" s="42"/>
      <c r="I40" s="42"/>
    </row>
    <row r="41" spans="2:9" x14ac:dyDescent="0.3">
      <c r="B41" s="72" t="s">
        <v>930</v>
      </c>
      <c r="C41" s="16" t="s">
        <v>931</v>
      </c>
      <c r="D41" s="55">
        <v>0</v>
      </c>
      <c r="E41" s="38">
        <v>2000</v>
      </c>
      <c r="F41" s="38">
        <v>0</v>
      </c>
      <c r="G41" s="59"/>
      <c r="H41" s="42"/>
      <c r="I41" s="42"/>
    </row>
    <row r="42" spans="2:9" x14ac:dyDescent="0.3">
      <c r="B42" s="72" t="s">
        <v>932</v>
      </c>
      <c r="C42" s="16" t="s">
        <v>933</v>
      </c>
      <c r="D42" s="38">
        <v>0</v>
      </c>
      <c r="E42" s="38">
        <v>1</v>
      </c>
      <c r="F42" s="38">
        <v>1</v>
      </c>
      <c r="G42" s="59"/>
      <c r="H42" s="42"/>
      <c r="I42" s="42"/>
    </row>
    <row r="43" spans="2:9" ht="54" customHeight="1" x14ac:dyDescent="0.3">
      <c r="B43" s="192" t="s">
        <v>934</v>
      </c>
      <c r="C43" s="12" t="s">
        <v>935</v>
      </c>
      <c r="D43" s="36"/>
      <c r="E43" s="36"/>
      <c r="F43" s="36"/>
      <c r="G43" s="17" t="s">
        <v>936</v>
      </c>
      <c r="H43" s="42"/>
      <c r="I43" s="42"/>
    </row>
    <row r="44" spans="2:9" x14ac:dyDescent="0.3">
      <c r="B44" s="72" t="s">
        <v>937</v>
      </c>
      <c r="C44" s="16" t="s">
        <v>109</v>
      </c>
      <c r="D44" s="38">
        <v>0</v>
      </c>
      <c r="E44" s="38">
        <v>50</v>
      </c>
      <c r="F44" s="38">
        <v>50</v>
      </c>
      <c r="G44" s="59"/>
      <c r="H44" s="42"/>
      <c r="I44" s="42"/>
    </row>
    <row r="45" spans="2:9" ht="28.5" customHeight="1" x14ac:dyDescent="0.3">
      <c r="B45" s="192" t="s">
        <v>938</v>
      </c>
      <c r="C45" s="12" t="s">
        <v>939</v>
      </c>
      <c r="D45" s="36"/>
      <c r="E45" s="36"/>
      <c r="F45" s="36"/>
      <c r="G45" s="17" t="s">
        <v>940</v>
      </c>
      <c r="H45" s="42"/>
      <c r="I45" s="42"/>
    </row>
    <row r="46" spans="2:9" x14ac:dyDescent="0.3">
      <c r="B46" s="72" t="s">
        <v>941</v>
      </c>
      <c r="C46" s="16" t="s">
        <v>109</v>
      </c>
      <c r="D46" s="38">
        <v>74</v>
      </c>
      <c r="E46" s="38">
        <v>26</v>
      </c>
      <c r="F46" s="38">
        <v>0</v>
      </c>
      <c r="G46" s="59"/>
      <c r="H46" s="42"/>
      <c r="I46" s="42"/>
    </row>
    <row r="47" spans="2:9" ht="26.4" x14ac:dyDescent="0.3">
      <c r="B47" s="192" t="s">
        <v>942</v>
      </c>
      <c r="C47" s="12" t="s">
        <v>943</v>
      </c>
      <c r="D47" s="36"/>
      <c r="E47" s="36"/>
      <c r="F47" s="36"/>
      <c r="G47" s="17"/>
      <c r="H47" s="42"/>
      <c r="I47" s="42"/>
    </row>
    <row r="48" spans="2:9" x14ac:dyDescent="0.3">
      <c r="B48" s="72" t="s">
        <v>944</v>
      </c>
      <c r="C48" s="16" t="s">
        <v>109</v>
      </c>
      <c r="D48" s="38">
        <v>6</v>
      </c>
      <c r="E48" s="38">
        <v>56</v>
      </c>
      <c r="F48" s="38">
        <v>38</v>
      </c>
      <c r="G48" s="59"/>
      <c r="H48" s="42"/>
      <c r="I48" s="42"/>
    </row>
    <row r="49" spans="2:9" ht="39.6" x14ac:dyDescent="0.3">
      <c r="B49" s="319" t="s">
        <v>945</v>
      </c>
      <c r="C49" s="320" t="s">
        <v>946</v>
      </c>
      <c r="D49" s="36"/>
      <c r="E49" s="36"/>
      <c r="F49" s="36"/>
      <c r="G49" s="17"/>
      <c r="H49" s="36"/>
      <c r="I49" s="36"/>
    </row>
    <row r="50" spans="2:9" x14ac:dyDescent="0.3">
      <c r="B50" s="72" t="s">
        <v>944</v>
      </c>
      <c r="C50" s="16" t="s">
        <v>109</v>
      </c>
      <c r="D50" s="38">
        <v>40</v>
      </c>
      <c r="E50" s="38">
        <v>50</v>
      </c>
      <c r="F50" s="38">
        <v>10</v>
      </c>
      <c r="G50" s="59">
        <f>----------------------------------+++D46</f>
        <v>74</v>
      </c>
      <c r="H50" s="42"/>
      <c r="I50" s="42"/>
    </row>
    <row r="51" spans="2:9" ht="30.75" customHeight="1" x14ac:dyDescent="0.3">
      <c r="B51" s="298" t="s">
        <v>947</v>
      </c>
      <c r="C51" s="304" t="s">
        <v>1243</v>
      </c>
      <c r="D51" s="8"/>
      <c r="E51" s="8"/>
      <c r="F51" s="8"/>
      <c r="G51" s="9"/>
      <c r="H51" s="42"/>
      <c r="I51" s="42"/>
    </row>
    <row r="52" spans="2:9" ht="26.4" x14ac:dyDescent="0.3">
      <c r="B52" s="192" t="s">
        <v>948</v>
      </c>
      <c r="C52" s="12" t="s">
        <v>949</v>
      </c>
      <c r="D52" s="17"/>
      <c r="E52" s="17"/>
      <c r="F52" s="17"/>
      <c r="G52" s="17"/>
      <c r="H52" s="98"/>
      <c r="I52" s="98"/>
    </row>
    <row r="53" spans="2:9" x14ac:dyDescent="0.3">
      <c r="B53" s="63" t="s">
        <v>950</v>
      </c>
      <c r="C53" s="16" t="s">
        <v>951</v>
      </c>
      <c r="D53" s="55">
        <v>0</v>
      </c>
      <c r="E53" s="59">
        <v>3</v>
      </c>
      <c r="F53" s="59">
        <v>97</v>
      </c>
      <c r="G53" s="59"/>
      <c r="H53" s="42"/>
      <c r="I53" s="42"/>
    </row>
    <row r="54" spans="2:9" ht="32.25" customHeight="1" x14ac:dyDescent="0.3">
      <c r="B54" s="192" t="s">
        <v>952</v>
      </c>
      <c r="C54" s="12" t="s">
        <v>953</v>
      </c>
      <c r="D54" s="23"/>
      <c r="E54" s="23"/>
      <c r="F54" s="23"/>
      <c r="G54" s="186"/>
      <c r="H54" s="42"/>
      <c r="I54" s="42"/>
    </row>
    <row r="55" spans="2:9" x14ac:dyDescent="0.3">
      <c r="B55" s="63" t="s">
        <v>954</v>
      </c>
      <c r="C55" s="16" t="s">
        <v>743</v>
      </c>
      <c r="D55" s="24">
        <v>100</v>
      </c>
      <c r="E55" s="24">
        <v>0</v>
      </c>
      <c r="F55" s="24">
        <v>0</v>
      </c>
      <c r="G55" s="107"/>
      <c r="H55" s="42"/>
      <c r="I55" s="42"/>
    </row>
    <row r="56" spans="2:9" ht="26.25" customHeight="1" x14ac:dyDescent="0.3">
      <c r="B56" s="192" t="s">
        <v>955</v>
      </c>
      <c r="C56" s="12" t="s">
        <v>956</v>
      </c>
      <c r="D56" s="23"/>
      <c r="E56" s="23"/>
      <c r="F56" s="23"/>
      <c r="G56" s="186" t="s">
        <v>957</v>
      </c>
      <c r="H56" s="42"/>
      <c r="I56" s="42"/>
    </row>
    <row r="57" spans="2:9" x14ac:dyDescent="0.3">
      <c r="B57" s="63" t="s">
        <v>958</v>
      </c>
      <c r="C57" s="16" t="s">
        <v>959</v>
      </c>
      <c r="D57" s="321">
        <v>1551.96</v>
      </c>
      <c r="E57" s="321">
        <v>1551.96</v>
      </c>
      <c r="F57" s="321">
        <v>1551.96</v>
      </c>
      <c r="G57" s="107"/>
      <c r="H57" s="42"/>
      <c r="I57" s="42"/>
    </row>
    <row r="58" spans="2:9" ht="26.4" x14ac:dyDescent="0.3">
      <c r="B58" s="192" t="s">
        <v>960</v>
      </c>
      <c r="C58" s="12" t="s">
        <v>961</v>
      </c>
      <c r="D58" s="23"/>
      <c r="E58" s="23"/>
      <c r="F58" s="23"/>
      <c r="G58" s="186"/>
      <c r="H58" s="42"/>
      <c r="I58" s="42"/>
    </row>
    <row r="59" spans="2:9" ht="26.4" x14ac:dyDescent="0.3">
      <c r="B59" s="63" t="s">
        <v>962</v>
      </c>
      <c r="C59" s="16" t="s">
        <v>963</v>
      </c>
      <c r="D59" s="22">
        <v>12</v>
      </c>
      <c r="E59" s="22">
        <v>12</v>
      </c>
      <c r="F59" s="22">
        <v>12</v>
      </c>
      <c r="G59" s="107"/>
      <c r="H59" s="42"/>
      <c r="I59" s="42"/>
    </row>
    <row r="60" spans="2:9" ht="30.75" customHeight="1" x14ac:dyDescent="0.3">
      <c r="B60" s="192" t="s">
        <v>964</v>
      </c>
      <c r="C60" s="12" t="s">
        <v>965</v>
      </c>
      <c r="D60" s="23"/>
      <c r="E60" s="23"/>
      <c r="F60" s="23"/>
      <c r="G60" s="186"/>
      <c r="H60" s="42"/>
      <c r="I60" s="42"/>
    </row>
    <row r="61" spans="2:9" x14ac:dyDescent="0.3">
      <c r="B61" s="63" t="s">
        <v>966</v>
      </c>
      <c r="C61" s="16" t="s">
        <v>967</v>
      </c>
      <c r="D61" s="22">
        <v>45</v>
      </c>
      <c r="E61" s="22">
        <v>42</v>
      </c>
      <c r="F61" s="22">
        <v>40</v>
      </c>
      <c r="G61" s="107"/>
      <c r="H61" s="42"/>
      <c r="I61" s="42"/>
    </row>
    <row r="62" spans="2:9" ht="26.4" x14ac:dyDescent="0.3">
      <c r="B62" s="192" t="s">
        <v>968</v>
      </c>
      <c r="C62" s="305" t="s">
        <v>969</v>
      </c>
      <c r="D62" s="23"/>
      <c r="E62" s="23"/>
      <c r="F62" s="23"/>
      <c r="G62" s="186"/>
      <c r="H62" s="42"/>
      <c r="I62" s="42"/>
    </row>
    <row r="63" spans="2:9" x14ac:dyDescent="0.3">
      <c r="B63" s="63" t="s">
        <v>966</v>
      </c>
      <c r="C63" s="16" t="s">
        <v>970</v>
      </c>
      <c r="D63" s="22">
        <v>19</v>
      </c>
      <c r="E63" s="22">
        <v>20</v>
      </c>
      <c r="F63" s="22">
        <v>22</v>
      </c>
      <c r="G63" s="107"/>
      <c r="H63" s="42"/>
      <c r="I63" s="42"/>
    </row>
    <row r="64" spans="2:9" ht="21" customHeight="1" x14ac:dyDescent="0.3">
      <c r="B64" s="192" t="s">
        <v>971</v>
      </c>
      <c r="C64" s="305" t="s">
        <v>972</v>
      </c>
      <c r="D64" s="23"/>
      <c r="E64" s="23"/>
      <c r="F64" s="23"/>
      <c r="G64" s="186"/>
      <c r="H64" s="42"/>
      <c r="I64" s="42"/>
    </row>
    <row r="65" spans="2:9" x14ac:dyDescent="0.3">
      <c r="B65" s="63" t="s">
        <v>973</v>
      </c>
      <c r="C65" s="16" t="s">
        <v>974</v>
      </c>
      <c r="D65" s="38">
        <v>54.566000000000003</v>
      </c>
      <c r="E65" s="38">
        <v>54.566000000000003</v>
      </c>
      <c r="F65" s="38">
        <v>54.566000000000003</v>
      </c>
      <c r="G65" s="107"/>
      <c r="H65" s="42"/>
      <c r="I65" s="42"/>
    </row>
    <row r="66" spans="2:9" ht="27" customHeight="1" x14ac:dyDescent="0.3">
      <c r="B66" s="192" t="s">
        <v>975</v>
      </c>
      <c r="C66" s="12" t="s">
        <v>976</v>
      </c>
      <c r="D66" s="23"/>
      <c r="E66" s="23"/>
      <c r="F66" s="23"/>
      <c r="G66" s="186"/>
      <c r="H66" s="42"/>
      <c r="I66" s="42"/>
    </row>
    <row r="67" spans="2:9" ht="12.75" customHeight="1" x14ac:dyDescent="0.3">
      <c r="B67" s="63" t="s">
        <v>977</v>
      </c>
      <c r="C67" s="16" t="s">
        <v>978</v>
      </c>
      <c r="D67" s="38">
        <v>0</v>
      </c>
      <c r="E67" s="38">
        <v>0</v>
      </c>
      <c r="F67" s="38">
        <v>0</v>
      </c>
      <c r="G67" s="107"/>
      <c r="H67" s="42"/>
      <c r="I67" s="42"/>
    </row>
    <row r="68" spans="2:9" ht="12.75" customHeight="1" x14ac:dyDescent="0.3">
      <c r="B68" s="63" t="s">
        <v>979</v>
      </c>
      <c r="C68" s="16" t="s">
        <v>980</v>
      </c>
      <c r="D68" s="38">
        <v>0</v>
      </c>
      <c r="E68" s="38">
        <v>0</v>
      </c>
      <c r="F68" s="38">
        <v>0</v>
      </c>
      <c r="G68" s="107"/>
      <c r="H68" s="42"/>
      <c r="I68" s="42"/>
    </row>
    <row r="69" spans="2:9" ht="12.75" customHeight="1" x14ac:dyDescent="0.3">
      <c r="B69" s="63" t="s">
        <v>981</v>
      </c>
      <c r="C69" s="16" t="s">
        <v>982</v>
      </c>
      <c r="D69" s="38">
        <v>0</v>
      </c>
      <c r="E69" s="38">
        <v>0</v>
      </c>
      <c r="F69" s="1">
        <v>0</v>
      </c>
      <c r="G69" s="107"/>
      <c r="H69" s="42"/>
      <c r="I69" s="42"/>
    </row>
    <row r="70" spans="2:9" x14ac:dyDescent="0.3">
      <c r="B70" s="63" t="s">
        <v>983</v>
      </c>
      <c r="C70" s="16" t="s">
        <v>984</v>
      </c>
      <c r="D70" s="38">
        <v>8</v>
      </c>
      <c r="E70" s="38">
        <v>4</v>
      </c>
      <c r="F70" s="38">
        <v>6</v>
      </c>
      <c r="G70" s="59"/>
      <c r="H70" s="42"/>
      <c r="I70" s="42"/>
    </row>
    <row r="71" spans="2:9" ht="45.75" customHeight="1" x14ac:dyDescent="0.3">
      <c r="B71" s="192" t="s">
        <v>985</v>
      </c>
      <c r="C71" s="12" t="s">
        <v>986</v>
      </c>
      <c r="D71" s="23"/>
      <c r="E71" s="23"/>
      <c r="F71" s="23"/>
      <c r="G71" s="186" t="s">
        <v>918</v>
      </c>
      <c r="H71" s="42"/>
      <c r="I71" s="42"/>
    </row>
    <row r="72" spans="2:9" x14ac:dyDescent="0.3">
      <c r="B72" s="72" t="s">
        <v>987</v>
      </c>
      <c r="C72" s="16" t="s">
        <v>988</v>
      </c>
      <c r="D72" s="22">
        <v>0</v>
      </c>
      <c r="E72" s="22">
        <v>1</v>
      </c>
      <c r="F72" s="22">
        <v>1</v>
      </c>
      <c r="G72" s="107"/>
      <c r="H72" s="42"/>
      <c r="I72" s="42"/>
    </row>
    <row r="73" spans="2:9" ht="24" customHeight="1" x14ac:dyDescent="0.3">
      <c r="B73" s="192" t="s">
        <v>989</v>
      </c>
      <c r="C73" s="12" t="s">
        <v>990</v>
      </c>
      <c r="D73" s="23"/>
      <c r="E73" s="23"/>
      <c r="F73" s="23"/>
      <c r="G73" s="186" t="s">
        <v>957</v>
      </c>
      <c r="H73" s="42"/>
      <c r="I73" s="42"/>
    </row>
    <row r="74" spans="2:9" x14ac:dyDescent="0.3">
      <c r="B74" s="63" t="s">
        <v>991</v>
      </c>
      <c r="C74" s="16" t="s">
        <v>578</v>
      </c>
      <c r="D74" s="24">
        <v>5</v>
      </c>
      <c r="E74" s="24">
        <v>6</v>
      </c>
      <c r="F74" s="24">
        <v>6</v>
      </c>
      <c r="G74" s="107"/>
      <c r="H74" s="42"/>
      <c r="I74" s="42"/>
    </row>
    <row r="75" spans="2:9" ht="21" customHeight="1" x14ac:dyDescent="0.3">
      <c r="B75" s="192" t="s">
        <v>992</v>
      </c>
      <c r="C75" s="12" t="s">
        <v>993</v>
      </c>
      <c r="D75" s="23"/>
      <c r="E75" s="23"/>
      <c r="F75" s="23"/>
      <c r="G75" s="186" t="s">
        <v>957</v>
      </c>
      <c r="H75" s="42"/>
      <c r="I75" s="42"/>
    </row>
    <row r="76" spans="2:9" x14ac:dyDescent="0.3">
      <c r="B76" s="63" t="s">
        <v>994</v>
      </c>
      <c r="C76" s="16" t="s">
        <v>995</v>
      </c>
      <c r="D76" s="22">
        <v>100</v>
      </c>
      <c r="E76" s="22">
        <v>100</v>
      </c>
      <c r="F76" s="22">
        <v>100</v>
      </c>
      <c r="G76" s="107"/>
      <c r="H76" s="42"/>
      <c r="I76" s="42"/>
    </row>
    <row r="77" spans="2:9" ht="26.4" x14ac:dyDescent="0.3">
      <c r="B77" s="192" t="s">
        <v>996</v>
      </c>
      <c r="C77" s="12" t="s">
        <v>997</v>
      </c>
      <c r="D77" s="23"/>
      <c r="E77" s="23"/>
      <c r="F77" s="23"/>
      <c r="G77" s="186" t="s">
        <v>957</v>
      </c>
      <c r="H77" s="42"/>
      <c r="I77" s="42"/>
    </row>
    <row r="78" spans="2:9" x14ac:dyDescent="0.3">
      <c r="B78" s="63" t="s">
        <v>998</v>
      </c>
      <c r="C78" s="16" t="s">
        <v>995</v>
      </c>
      <c r="D78" s="22">
        <v>100</v>
      </c>
      <c r="E78" s="22">
        <v>100</v>
      </c>
      <c r="F78" s="22">
        <v>100</v>
      </c>
      <c r="G78" s="107"/>
      <c r="H78" s="42"/>
      <c r="I78" s="42"/>
    </row>
    <row r="79" spans="2:9" ht="54.75" customHeight="1" x14ac:dyDescent="0.3">
      <c r="B79" s="192" t="s">
        <v>999</v>
      </c>
      <c r="C79" s="12" t="s">
        <v>1000</v>
      </c>
      <c r="D79" s="23"/>
      <c r="E79" s="23"/>
      <c r="F79" s="23"/>
      <c r="G79" s="186"/>
      <c r="H79" s="42"/>
      <c r="I79" s="42"/>
    </row>
    <row r="80" spans="2:9" ht="12.75" customHeight="1" x14ac:dyDescent="0.3">
      <c r="B80" s="72" t="s">
        <v>1001</v>
      </c>
      <c r="C80" s="16" t="s">
        <v>109</v>
      </c>
      <c r="D80" s="24">
        <v>0</v>
      </c>
      <c r="E80" s="24">
        <v>0</v>
      </c>
      <c r="F80" s="24">
        <v>0</v>
      </c>
      <c r="G80" s="107"/>
      <c r="H80" s="42"/>
      <c r="I80" s="42"/>
    </row>
    <row r="81" spans="1:9" ht="39.6" x14ac:dyDescent="0.3">
      <c r="B81" s="192" t="s">
        <v>1002</v>
      </c>
      <c r="C81" s="12" t="s">
        <v>1003</v>
      </c>
      <c r="D81" s="23"/>
      <c r="E81" s="23"/>
      <c r="F81" s="23"/>
      <c r="G81" s="186" t="s">
        <v>1004</v>
      </c>
      <c r="H81" s="42"/>
      <c r="I81" s="42"/>
    </row>
    <row r="82" spans="1:9" x14ac:dyDescent="0.3">
      <c r="B82" s="63" t="s">
        <v>1005</v>
      </c>
      <c r="C82" s="16" t="s">
        <v>1006</v>
      </c>
      <c r="D82" s="107">
        <v>10</v>
      </c>
      <c r="E82" s="107">
        <v>10</v>
      </c>
      <c r="F82" s="107">
        <v>10</v>
      </c>
      <c r="G82" s="107"/>
      <c r="H82" s="42"/>
      <c r="I82" s="42"/>
    </row>
    <row r="83" spans="1:9" ht="31.5" customHeight="1" x14ac:dyDescent="0.3">
      <c r="B83" s="192" t="s">
        <v>1007</v>
      </c>
      <c r="C83" s="12" t="s">
        <v>1008</v>
      </c>
      <c r="D83" s="23"/>
      <c r="E83" s="23"/>
      <c r="F83" s="23"/>
      <c r="G83" s="186" t="s">
        <v>1009</v>
      </c>
      <c r="H83" s="42"/>
      <c r="I83" s="42"/>
    </row>
    <row r="84" spans="1:9" s="28" customFormat="1" x14ac:dyDescent="0.3">
      <c r="A84" s="2"/>
      <c r="B84" s="63" t="s">
        <v>1010</v>
      </c>
      <c r="C84" s="16" t="s">
        <v>1011</v>
      </c>
      <c r="D84" s="108">
        <v>0</v>
      </c>
      <c r="E84" s="108">
        <v>0</v>
      </c>
      <c r="F84" s="108">
        <v>0</v>
      </c>
      <c r="G84" s="107"/>
      <c r="H84" s="42"/>
      <c r="I84" s="42"/>
    </row>
    <row r="85" spans="1:9" ht="26.4" x14ac:dyDescent="0.3">
      <c r="B85" s="192" t="s">
        <v>1012</v>
      </c>
      <c r="C85" s="12" t="s">
        <v>1013</v>
      </c>
      <c r="D85" s="23"/>
      <c r="E85" s="23"/>
      <c r="F85" s="23"/>
      <c r="G85" s="186" t="s">
        <v>863</v>
      </c>
      <c r="H85" s="42"/>
      <c r="I85" s="42"/>
    </row>
    <row r="86" spans="1:9" x14ac:dyDescent="0.3">
      <c r="B86" s="72" t="s">
        <v>1014</v>
      </c>
      <c r="C86" s="16" t="s">
        <v>1015</v>
      </c>
      <c r="D86" s="24">
        <v>0</v>
      </c>
      <c r="E86" s="24">
        <v>0</v>
      </c>
      <c r="F86" s="24">
        <v>0</v>
      </c>
      <c r="G86" s="107"/>
      <c r="H86" s="42"/>
      <c r="I86" s="42"/>
    </row>
    <row r="87" spans="1:9" ht="33.75" customHeight="1" x14ac:dyDescent="0.3">
      <c r="B87" s="192" t="s">
        <v>1016</v>
      </c>
      <c r="C87" s="12" t="s">
        <v>1017</v>
      </c>
      <c r="D87" s="23"/>
      <c r="E87" s="23"/>
      <c r="F87" s="23"/>
      <c r="G87" s="186" t="s">
        <v>1018</v>
      </c>
      <c r="H87" s="42"/>
      <c r="I87" s="42"/>
    </row>
    <row r="88" spans="1:9" x14ac:dyDescent="0.3">
      <c r="B88" s="63" t="s">
        <v>1019</v>
      </c>
      <c r="C88" s="16" t="s">
        <v>1020</v>
      </c>
      <c r="D88" s="22">
        <v>1</v>
      </c>
      <c r="E88" s="22">
        <v>0</v>
      </c>
      <c r="F88" s="22">
        <v>0</v>
      </c>
      <c r="G88" s="107"/>
      <c r="H88" s="42"/>
      <c r="I88" s="42"/>
    </row>
    <row r="89" spans="1:9" ht="59.25" customHeight="1" x14ac:dyDescent="0.3">
      <c r="B89" s="192" t="s">
        <v>1021</v>
      </c>
      <c r="C89" s="12" t="s">
        <v>1022</v>
      </c>
      <c r="D89" s="23"/>
      <c r="E89" s="23"/>
      <c r="F89" s="23"/>
      <c r="G89" s="186"/>
      <c r="H89" s="42"/>
      <c r="I89" s="42"/>
    </row>
    <row r="90" spans="1:9" x14ac:dyDescent="0.3">
      <c r="B90" s="63" t="s">
        <v>1023</v>
      </c>
      <c r="C90" s="16" t="s">
        <v>1015</v>
      </c>
      <c r="D90" s="22">
        <v>0</v>
      </c>
      <c r="E90" s="22">
        <v>0</v>
      </c>
      <c r="F90" s="22">
        <v>0</v>
      </c>
      <c r="G90" s="107"/>
      <c r="H90" s="42"/>
      <c r="I90" s="42"/>
    </row>
    <row r="91" spans="1:9" ht="26.4" x14ac:dyDescent="0.3">
      <c r="B91" s="203" t="s">
        <v>1024</v>
      </c>
      <c r="C91" s="204" t="s">
        <v>1025</v>
      </c>
      <c r="D91" s="139"/>
      <c r="E91" s="139"/>
      <c r="F91" s="139"/>
      <c r="G91" s="189"/>
      <c r="H91" s="133"/>
      <c r="I91" s="142"/>
    </row>
    <row r="92" spans="1:9" x14ac:dyDescent="0.3">
      <c r="B92" s="63" t="s">
        <v>1026</v>
      </c>
      <c r="C92" s="16" t="s">
        <v>109</v>
      </c>
      <c r="D92" s="140">
        <v>20</v>
      </c>
      <c r="E92" s="140">
        <v>60</v>
      </c>
      <c r="F92" s="140">
        <v>20</v>
      </c>
      <c r="G92" s="190"/>
      <c r="H92" s="121"/>
      <c r="I92" s="121"/>
    </row>
    <row r="93" spans="1:9" x14ac:dyDescent="0.3">
      <c r="B93" s="203" t="s">
        <v>1027</v>
      </c>
      <c r="C93" s="204" t="s">
        <v>1028</v>
      </c>
      <c r="D93" s="143"/>
      <c r="E93" s="143"/>
      <c r="F93" s="143"/>
      <c r="G93" s="191"/>
      <c r="H93" s="109"/>
      <c r="I93" s="109"/>
    </row>
    <row r="94" spans="1:9" x14ac:dyDescent="0.3">
      <c r="B94" s="127" t="s">
        <v>1029</v>
      </c>
      <c r="C94" s="207" t="s">
        <v>109</v>
      </c>
      <c r="D94" s="208">
        <v>20</v>
      </c>
      <c r="E94" s="208">
        <v>60</v>
      </c>
      <c r="F94" s="208">
        <v>20</v>
      </c>
      <c r="G94" s="209"/>
      <c r="H94" s="121"/>
      <c r="I94" s="121"/>
    </row>
    <row r="95" spans="1:9" ht="26.4" x14ac:dyDescent="0.3">
      <c r="B95" s="203" t="s">
        <v>1030</v>
      </c>
      <c r="C95" s="322" t="s">
        <v>1244</v>
      </c>
      <c r="D95" s="143"/>
      <c r="E95" s="143"/>
      <c r="F95" s="143"/>
      <c r="G95" s="143"/>
    </row>
    <row r="96" spans="1:9" x14ac:dyDescent="0.3">
      <c r="B96" s="205" t="s">
        <v>1029</v>
      </c>
      <c r="C96" s="206" t="s">
        <v>1031</v>
      </c>
      <c r="D96" s="140">
        <v>30</v>
      </c>
      <c r="E96" s="140">
        <v>50</v>
      </c>
      <c r="F96" s="140">
        <v>20</v>
      </c>
      <c r="G96" s="140"/>
    </row>
  </sheetData>
  <mergeCells count="12">
    <mergeCell ref="A1:G1"/>
    <mergeCell ref="J11:V11"/>
    <mergeCell ref="B2:G2"/>
    <mergeCell ref="J7:V7"/>
    <mergeCell ref="J8:V8"/>
    <mergeCell ref="J9:V9"/>
    <mergeCell ref="J10:V10"/>
    <mergeCell ref="B3:B4"/>
    <mergeCell ref="C3:C4"/>
    <mergeCell ref="G3:G4"/>
    <mergeCell ref="H3:I3"/>
    <mergeCell ref="D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10"/>
  <sheetViews>
    <sheetView showGridLines="0" zoomScaleNormal="100" workbookViewId="0">
      <selection activeCell="L4" sqref="L4"/>
    </sheetView>
  </sheetViews>
  <sheetFormatPr defaultColWidth="9.109375" defaultRowHeight="13.2" x14ac:dyDescent="0.3"/>
  <cols>
    <col min="1" max="1" width="2.5546875" style="2" customWidth="1"/>
    <col min="2" max="2" width="23.33203125" style="32" customWidth="1"/>
    <col min="3" max="3" width="49.33203125" style="33" customWidth="1"/>
    <col min="4" max="7" width="14.6640625" style="1" customWidth="1"/>
    <col min="8" max="8" width="38" style="1" hidden="1" customWidth="1"/>
    <col min="9" max="9" width="39.5546875" style="97" hidden="1" customWidth="1"/>
    <col min="10" max="16384" width="9.109375" style="2"/>
  </cols>
  <sheetData>
    <row r="1" spans="1:21" x14ac:dyDescent="0.3">
      <c r="A1" s="232" t="s">
        <v>0</v>
      </c>
      <c r="B1" s="232"/>
      <c r="C1" s="232"/>
      <c r="D1" s="232"/>
      <c r="E1" s="232"/>
      <c r="F1" s="232"/>
      <c r="G1" s="232"/>
    </row>
    <row r="2" spans="1:21" ht="39.6" customHeight="1" x14ac:dyDescent="0.3">
      <c r="B2" s="253" t="s">
        <v>1032</v>
      </c>
      <c r="C2" s="253"/>
      <c r="D2" s="253"/>
      <c r="E2" s="253"/>
      <c r="F2" s="253"/>
      <c r="G2" s="253"/>
      <c r="H2" s="155"/>
      <c r="I2" s="155"/>
    </row>
    <row r="3" spans="1:21" ht="28.5" customHeight="1" x14ac:dyDescent="0.3">
      <c r="B3" s="230" t="s">
        <v>2</v>
      </c>
      <c r="C3" s="231" t="s">
        <v>3</v>
      </c>
      <c r="D3" s="236" t="s">
        <v>4</v>
      </c>
      <c r="E3" s="236"/>
      <c r="F3" s="237"/>
      <c r="G3" s="229" t="s">
        <v>5</v>
      </c>
      <c r="H3" s="234" t="s">
        <v>6</v>
      </c>
      <c r="I3" s="254"/>
      <c r="J3" s="86"/>
      <c r="K3" s="86"/>
    </row>
    <row r="4" spans="1:21" ht="27.75" customHeight="1" x14ac:dyDescent="0.3">
      <c r="B4" s="230"/>
      <c r="C4" s="231"/>
      <c r="D4" s="153" t="s">
        <v>7</v>
      </c>
      <c r="E4" s="157" t="s">
        <v>8</v>
      </c>
      <c r="F4" s="157" t="s">
        <v>9</v>
      </c>
      <c r="G4" s="229"/>
      <c r="H4" s="152" t="s">
        <v>10</v>
      </c>
      <c r="I4" s="156" t="s">
        <v>11</v>
      </c>
      <c r="J4" s="86"/>
      <c r="K4" s="86"/>
    </row>
    <row r="5" spans="1:21" x14ac:dyDescent="0.3">
      <c r="B5" s="90">
        <v>1</v>
      </c>
      <c r="C5" s="89">
        <v>2</v>
      </c>
      <c r="D5" s="89">
        <v>3</v>
      </c>
      <c r="E5" s="89">
        <v>4</v>
      </c>
      <c r="F5" s="89">
        <v>5</v>
      </c>
      <c r="G5" s="89">
        <v>6</v>
      </c>
      <c r="H5" s="89">
        <v>7</v>
      </c>
      <c r="I5" s="89">
        <v>8</v>
      </c>
      <c r="J5" s="87"/>
      <c r="K5" s="88"/>
    </row>
    <row r="6" spans="1:21" ht="30" customHeight="1" x14ac:dyDescent="0.3">
      <c r="B6" s="68" t="s">
        <v>1033</v>
      </c>
      <c r="C6" s="323" t="s">
        <v>1245</v>
      </c>
      <c r="D6" s="9"/>
      <c r="E6" s="164"/>
      <c r="F6" s="164"/>
      <c r="G6" s="9"/>
      <c r="H6" s="170"/>
      <c r="I6" s="98"/>
      <c r="J6" s="86"/>
      <c r="K6" s="86"/>
    </row>
    <row r="7" spans="1:21" x14ac:dyDescent="0.25">
      <c r="B7" s="29" t="s">
        <v>1034</v>
      </c>
      <c r="C7" s="12" t="s">
        <v>1035</v>
      </c>
      <c r="D7" s="36"/>
      <c r="E7" s="167"/>
      <c r="F7" s="167"/>
      <c r="G7" s="187" t="s">
        <v>1036</v>
      </c>
      <c r="H7" s="179"/>
      <c r="I7" s="99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</row>
    <row r="8" spans="1:21" ht="27" customHeight="1" x14ac:dyDescent="0.25">
      <c r="B8" s="16" t="s">
        <v>1037</v>
      </c>
      <c r="C8" s="16" t="s">
        <v>1038</v>
      </c>
      <c r="D8" s="38">
        <v>85</v>
      </c>
      <c r="E8" s="166">
        <v>85</v>
      </c>
      <c r="F8" s="166">
        <v>85</v>
      </c>
      <c r="G8" s="188"/>
      <c r="H8" s="179"/>
      <c r="I8" s="99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</row>
    <row r="9" spans="1:21" ht="19.5" customHeight="1" x14ac:dyDescent="0.25">
      <c r="B9" s="29" t="s">
        <v>1039</v>
      </c>
      <c r="C9" s="12" t="s">
        <v>1040</v>
      </c>
      <c r="D9" s="36"/>
      <c r="E9" s="167"/>
      <c r="F9" s="167"/>
      <c r="G9" s="17" t="s">
        <v>1041</v>
      </c>
      <c r="H9" s="137"/>
      <c r="I9" s="4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</row>
    <row r="10" spans="1:21" ht="28.5" customHeight="1" x14ac:dyDescent="0.25">
      <c r="B10" s="35" t="s">
        <v>1042</v>
      </c>
      <c r="C10" s="16" t="s">
        <v>1043</v>
      </c>
      <c r="D10" s="55">
        <v>100</v>
      </c>
      <c r="E10" s="102">
        <v>100</v>
      </c>
      <c r="F10" s="102">
        <v>100</v>
      </c>
      <c r="G10" s="59"/>
      <c r="H10" s="137"/>
      <c r="I10" s="4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</row>
    <row r="11" spans="1:21" ht="18.75" customHeight="1" x14ac:dyDescent="0.3">
      <c r="B11" s="29" t="s">
        <v>1044</v>
      </c>
      <c r="C11" s="12" t="s">
        <v>1045</v>
      </c>
      <c r="D11" s="36"/>
      <c r="E11" s="167"/>
      <c r="F11" s="167"/>
      <c r="G11" s="17" t="s">
        <v>1046</v>
      </c>
      <c r="H11" s="137"/>
      <c r="I11" s="42"/>
    </row>
    <row r="12" spans="1:21" ht="28.5" customHeight="1" x14ac:dyDescent="0.3">
      <c r="B12" s="35" t="s">
        <v>1047</v>
      </c>
      <c r="C12" s="16" t="s">
        <v>1048</v>
      </c>
      <c r="D12" s="55">
        <v>40</v>
      </c>
      <c r="E12" s="102">
        <v>50</v>
      </c>
      <c r="F12" s="102">
        <v>50</v>
      </c>
      <c r="G12" s="59"/>
      <c r="H12" s="137"/>
      <c r="I12" s="42"/>
    </row>
    <row r="13" spans="1:21" x14ac:dyDescent="0.3">
      <c r="B13" s="29" t="s">
        <v>1049</v>
      </c>
      <c r="C13" s="12" t="s">
        <v>1050</v>
      </c>
      <c r="D13" s="36"/>
      <c r="E13" s="167"/>
      <c r="F13" s="167"/>
      <c r="G13" s="17" t="s">
        <v>1046</v>
      </c>
      <c r="H13" s="137"/>
      <c r="I13" s="42"/>
    </row>
    <row r="14" spans="1:21" x14ac:dyDescent="0.3">
      <c r="B14" s="35" t="s">
        <v>1051</v>
      </c>
      <c r="C14" s="35" t="s">
        <v>1052</v>
      </c>
      <c r="D14" s="55">
        <v>2</v>
      </c>
      <c r="E14" s="102">
        <v>1</v>
      </c>
      <c r="F14" s="102">
        <v>1</v>
      </c>
      <c r="G14" s="59"/>
      <c r="H14" s="137"/>
      <c r="I14" s="42"/>
    </row>
    <row r="15" spans="1:21" ht="16.5" customHeight="1" x14ac:dyDescent="0.3">
      <c r="B15" s="29" t="s">
        <v>1053</v>
      </c>
      <c r="C15" s="30" t="s">
        <v>1054</v>
      </c>
      <c r="D15" s="36"/>
      <c r="E15" s="167"/>
      <c r="F15" s="167"/>
      <c r="G15" s="17"/>
      <c r="H15" s="137"/>
      <c r="I15" s="42"/>
    </row>
    <row r="16" spans="1:21" ht="27" customHeight="1" x14ac:dyDescent="0.3">
      <c r="B16" s="35" t="s">
        <v>1055</v>
      </c>
      <c r="C16" s="16" t="s">
        <v>1056</v>
      </c>
      <c r="D16" s="55">
        <v>100</v>
      </c>
      <c r="E16" s="102">
        <v>100</v>
      </c>
      <c r="F16" s="102">
        <v>100</v>
      </c>
      <c r="G16" s="59"/>
      <c r="H16" s="137"/>
      <c r="I16" s="42"/>
    </row>
    <row r="17" spans="2:9" ht="21.75" customHeight="1" x14ac:dyDescent="0.3">
      <c r="B17" s="29" t="s">
        <v>1057</v>
      </c>
      <c r="C17" s="30" t="s">
        <v>1058</v>
      </c>
      <c r="D17" s="36"/>
      <c r="E17" s="167"/>
      <c r="F17" s="167"/>
      <c r="G17" s="17"/>
      <c r="H17" s="137"/>
      <c r="I17" s="42"/>
    </row>
    <row r="18" spans="2:9" ht="26.4" x14ac:dyDescent="0.3">
      <c r="B18" s="35" t="s">
        <v>1059</v>
      </c>
      <c r="C18" s="16" t="s">
        <v>1060</v>
      </c>
      <c r="D18" s="55">
        <v>100</v>
      </c>
      <c r="E18" s="102">
        <v>100</v>
      </c>
      <c r="F18" s="102">
        <v>100</v>
      </c>
      <c r="G18" s="59"/>
      <c r="H18" s="137"/>
      <c r="I18" s="42"/>
    </row>
    <row r="19" spans="2:9" x14ac:dyDescent="0.3">
      <c r="B19" s="29" t="s">
        <v>1061</v>
      </c>
      <c r="C19" s="83" t="s">
        <v>1062</v>
      </c>
      <c r="D19" s="36"/>
      <c r="E19" s="167"/>
      <c r="F19" s="167"/>
      <c r="G19" s="17" t="s">
        <v>1063</v>
      </c>
      <c r="H19" s="137"/>
      <c r="I19" s="42"/>
    </row>
    <row r="20" spans="2:9" x14ac:dyDescent="0.3">
      <c r="B20" s="35" t="s">
        <v>1064</v>
      </c>
      <c r="C20" s="16" t="s">
        <v>578</v>
      </c>
      <c r="D20" s="55">
        <v>6</v>
      </c>
      <c r="E20" s="102">
        <v>6</v>
      </c>
      <c r="F20" s="102">
        <v>6</v>
      </c>
      <c r="G20" s="59"/>
      <c r="H20" s="137"/>
      <c r="I20" s="42"/>
    </row>
    <row r="21" spans="2:9" ht="26.4" x14ac:dyDescent="0.3">
      <c r="B21" s="29" t="s">
        <v>1065</v>
      </c>
      <c r="C21" s="83" t="s">
        <v>1066</v>
      </c>
      <c r="D21" s="36"/>
      <c r="E21" s="167"/>
      <c r="F21" s="167"/>
      <c r="G21" s="17" t="s">
        <v>1063</v>
      </c>
      <c r="H21" s="137"/>
      <c r="I21" s="42"/>
    </row>
    <row r="22" spans="2:9" x14ac:dyDescent="0.3">
      <c r="B22" s="35" t="s">
        <v>1067</v>
      </c>
      <c r="C22" s="16" t="s">
        <v>951</v>
      </c>
      <c r="D22" s="55">
        <v>1</v>
      </c>
      <c r="E22" s="102">
        <v>0</v>
      </c>
      <c r="F22" s="102">
        <v>0</v>
      </c>
      <c r="G22" s="59"/>
      <c r="H22" s="137"/>
      <c r="I22" s="42"/>
    </row>
    <row r="23" spans="2:9" x14ac:dyDescent="0.3">
      <c r="B23" s="29" t="s">
        <v>1068</v>
      </c>
      <c r="C23" s="83" t="s">
        <v>1069</v>
      </c>
      <c r="D23" s="36"/>
      <c r="E23" s="167"/>
      <c r="F23" s="167"/>
      <c r="G23" s="17"/>
      <c r="H23" s="137"/>
      <c r="I23" s="42"/>
    </row>
    <row r="24" spans="2:9" x14ac:dyDescent="0.3">
      <c r="B24" s="35" t="s">
        <v>1070</v>
      </c>
      <c r="C24" s="85" t="s">
        <v>1071</v>
      </c>
      <c r="D24" s="55">
        <v>80</v>
      </c>
      <c r="E24" s="102">
        <v>80</v>
      </c>
      <c r="F24" s="102">
        <v>80</v>
      </c>
      <c r="G24" s="59"/>
      <c r="H24" s="137"/>
      <c r="I24" s="42"/>
    </row>
    <row r="25" spans="2:9" x14ac:dyDescent="0.3">
      <c r="B25" s="29" t="s">
        <v>1072</v>
      </c>
      <c r="C25" s="11" t="s">
        <v>1073</v>
      </c>
      <c r="D25" s="36"/>
      <c r="E25" s="167"/>
      <c r="F25" s="167"/>
      <c r="G25" s="17" t="s">
        <v>1074</v>
      </c>
      <c r="H25" s="137"/>
      <c r="I25" s="42"/>
    </row>
    <row r="26" spans="2:9" ht="26.4" x14ac:dyDescent="0.3">
      <c r="B26" s="35" t="s">
        <v>1075</v>
      </c>
      <c r="C26" s="16" t="s">
        <v>1076</v>
      </c>
      <c r="D26" s="55">
        <v>4</v>
      </c>
      <c r="E26" s="102">
        <v>4</v>
      </c>
      <c r="F26" s="102">
        <v>4</v>
      </c>
      <c r="G26" s="59"/>
      <c r="H26" s="137"/>
      <c r="I26" s="42"/>
    </row>
    <row r="27" spans="2:9" ht="26.4" x14ac:dyDescent="0.3">
      <c r="B27" s="35" t="s">
        <v>1077</v>
      </c>
      <c r="C27" s="16" t="s">
        <v>1078</v>
      </c>
      <c r="D27" s="55">
        <v>80</v>
      </c>
      <c r="E27" s="102">
        <v>80</v>
      </c>
      <c r="F27" s="102">
        <v>80</v>
      </c>
      <c r="G27" s="59"/>
      <c r="H27" s="137"/>
      <c r="I27" s="42"/>
    </row>
    <row r="28" spans="2:9" x14ac:dyDescent="0.3">
      <c r="B28" s="29" t="s">
        <v>1079</v>
      </c>
      <c r="C28" s="11" t="s">
        <v>1080</v>
      </c>
      <c r="D28" s="36"/>
      <c r="E28" s="167"/>
      <c r="F28" s="167"/>
      <c r="G28" s="17"/>
      <c r="H28" s="137"/>
      <c r="I28" s="42"/>
    </row>
    <row r="29" spans="2:9" ht="26.4" x14ac:dyDescent="0.3">
      <c r="B29" s="35" t="s">
        <v>1081</v>
      </c>
      <c r="C29" s="16" t="s">
        <v>1076</v>
      </c>
      <c r="D29" s="55">
        <v>3</v>
      </c>
      <c r="E29" s="102">
        <v>3</v>
      </c>
      <c r="F29" s="102">
        <v>3</v>
      </c>
      <c r="G29" s="59"/>
      <c r="H29" s="137"/>
      <c r="I29" s="42"/>
    </row>
    <row r="30" spans="2:9" ht="34.5" customHeight="1" x14ac:dyDescent="0.3">
      <c r="B30" s="29" t="s">
        <v>1082</v>
      </c>
      <c r="C30" s="11" t="s">
        <v>1083</v>
      </c>
      <c r="D30" s="36"/>
      <c r="E30" s="167"/>
      <c r="F30" s="167"/>
      <c r="G30" s="17"/>
      <c r="H30" s="137"/>
      <c r="I30" s="42"/>
    </row>
    <row r="31" spans="2:9" ht="26.4" x14ac:dyDescent="0.3">
      <c r="B31" s="35" t="s">
        <v>1084</v>
      </c>
      <c r="C31" s="16" t="s">
        <v>1076</v>
      </c>
      <c r="D31" s="55">
        <v>0.6</v>
      </c>
      <c r="E31" s="102">
        <v>0.6</v>
      </c>
      <c r="F31" s="102">
        <v>0.6</v>
      </c>
      <c r="G31" s="59"/>
      <c r="H31" s="137"/>
      <c r="I31" s="42"/>
    </row>
    <row r="32" spans="2:9" ht="20.25" customHeight="1" x14ac:dyDescent="0.3">
      <c r="B32" s="29" t="s">
        <v>1085</v>
      </c>
      <c r="C32" s="11" t="s">
        <v>1086</v>
      </c>
      <c r="D32" s="36"/>
      <c r="E32" s="167"/>
      <c r="F32" s="167"/>
      <c r="G32" s="17"/>
      <c r="H32" s="137"/>
      <c r="I32" s="42"/>
    </row>
    <row r="33" spans="2:9" ht="26.4" x14ac:dyDescent="0.3">
      <c r="B33" s="35" t="s">
        <v>1087</v>
      </c>
      <c r="C33" s="16" t="s">
        <v>1076</v>
      </c>
      <c r="D33" s="38">
        <v>0.3</v>
      </c>
      <c r="E33" s="166">
        <v>0.3</v>
      </c>
      <c r="F33" s="166">
        <v>0.3</v>
      </c>
      <c r="G33" s="59"/>
      <c r="H33" s="137"/>
      <c r="I33" s="42"/>
    </row>
    <row r="34" spans="2:9" ht="18" customHeight="1" x14ac:dyDescent="0.3">
      <c r="B34" s="29" t="s">
        <v>1088</v>
      </c>
      <c r="C34" s="11" t="s">
        <v>1089</v>
      </c>
      <c r="D34" s="36"/>
      <c r="E34" s="167"/>
      <c r="F34" s="167"/>
      <c r="G34" s="17"/>
      <c r="H34" s="137"/>
      <c r="I34" s="42"/>
    </row>
    <row r="35" spans="2:9" x14ac:dyDescent="0.3">
      <c r="B35" s="35" t="s">
        <v>1090</v>
      </c>
      <c r="C35" s="16" t="s">
        <v>1091</v>
      </c>
      <c r="D35" s="38">
        <v>0.05</v>
      </c>
      <c r="E35" s="166">
        <v>0.05</v>
      </c>
      <c r="F35" s="166">
        <v>0.05</v>
      </c>
      <c r="G35" s="59"/>
      <c r="H35" s="137"/>
      <c r="I35" s="42"/>
    </row>
    <row r="36" spans="2:9" ht="22.5" customHeight="1" x14ac:dyDescent="0.3">
      <c r="B36" s="29" t="s">
        <v>1092</v>
      </c>
      <c r="C36" s="83" t="s">
        <v>1093</v>
      </c>
      <c r="D36" s="36"/>
      <c r="E36" s="167"/>
      <c r="F36" s="167"/>
      <c r="G36" s="17"/>
      <c r="H36" s="137"/>
      <c r="I36" s="42"/>
    </row>
    <row r="37" spans="2:9" x14ac:dyDescent="0.3">
      <c r="B37" s="35" t="s">
        <v>1094</v>
      </c>
      <c r="C37" s="16" t="s">
        <v>1095</v>
      </c>
      <c r="D37" s="38">
        <v>16</v>
      </c>
      <c r="E37" s="166">
        <v>16</v>
      </c>
      <c r="F37" s="166">
        <v>16</v>
      </c>
      <c r="G37" s="59"/>
      <c r="H37" s="137"/>
      <c r="I37" s="42"/>
    </row>
    <row r="38" spans="2:9" ht="22.5" customHeight="1" x14ac:dyDescent="0.3">
      <c r="B38" s="29" t="s">
        <v>1096</v>
      </c>
      <c r="C38" s="83" t="s">
        <v>1097</v>
      </c>
      <c r="D38" s="36"/>
      <c r="E38" s="167"/>
      <c r="F38" s="167"/>
      <c r="G38" s="17"/>
      <c r="H38" s="137"/>
      <c r="I38" s="42"/>
    </row>
    <row r="39" spans="2:9" x14ac:dyDescent="0.3">
      <c r="B39" s="35" t="s">
        <v>1098</v>
      </c>
      <c r="C39" s="16" t="s">
        <v>1099</v>
      </c>
      <c r="D39" s="55">
        <v>16</v>
      </c>
      <c r="E39" s="102">
        <v>16</v>
      </c>
      <c r="F39" s="102">
        <v>16</v>
      </c>
      <c r="G39" s="59"/>
      <c r="H39" s="137"/>
      <c r="I39" s="42"/>
    </row>
    <row r="40" spans="2:9" ht="26.4" x14ac:dyDescent="0.3">
      <c r="B40" s="29" t="s">
        <v>1100</v>
      </c>
      <c r="C40" s="83" t="s">
        <v>1101</v>
      </c>
      <c r="D40" s="36"/>
      <c r="E40" s="167"/>
      <c r="F40" s="167"/>
      <c r="G40" s="17" t="s">
        <v>1063</v>
      </c>
      <c r="H40" s="137"/>
      <c r="I40" s="42"/>
    </row>
    <row r="41" spans="2:9" x14ac:dyDescent="0.3">
      <c r="B41" s="35" t="s">
        <v>1102</v>
      </c>
      <c r="C41" s="35" t="s">
        <v>1103</v>
      </c>
      <c r="D41" s="55">
        <v>2</v>
      </c>
      <c r="E41" s="102">
        <v>2</v>
      </c>
      <c r="F41" s="102">
        <v>1</v>
      </c>
      <c r="G41" s="59"/>
      <c r="H41" s="137"/>
      <c r="I41" s="42"/>
    </row>
    <row r="42" spans="2:9" x14ac:dyDescent="0.3">
      <c r="B42" s="35" t="s">
        <v>1104</v>
      </c>
      <c r="C42" s="35" t="s">
        <v>466</v>
      </c>
      <c r="D42" s="61">
        <v>0</v>
      </c>
      <c r="E42" s="177">
        <v>0</v>
      </c>
      <c r="F42" s="177">
        <v>0</v>
      </c>
      <c r="G42" s="59"/>
      <c r="H42" s="137"/>
      <c r="I42" s="42"/>
    </row>
    <row r="43" spans="2:9" ht="30" customHeight="1" x14ac:dyDescent="0.3">
      <c r="B43" s="68" t="s">
        <v>1105</v>
      </c>
      <c r="C43" s="323" t="s">
        <v>1246</v>
      </c>
      <c r="D43" s="60"/>
      <c r="E43" s="168"/>
      <c r="F43" s="168"/>
      <c r="G43" s="9"/>
      <c r="H43" s="137"/>
      <c r="I43" s="42"/>
    </row>
    <row r="44" spans="2:9" ht="26.4" x14ac:dyDescent="0.3">
      <c r="B44" s="29" t="s">
        <v>1106</v>
      </c>
      <c r="C44" s="83" t="s">
        <v>1107</v>
      </c>
      <c r="D44" s="36"/>
      <c r="E44" s="167"/>
      <c r="F44" s="167"/>
      <c r="G44" s="17"/>
      <c r="H44" s="137"/>
      <c r="I44" s="42"/>
    </row>
    <row r="45" spans="2:9" ht="26.4" x14ac:dyDescent="0.3">
      <c r="B45" s="35" t="s">
        <v>1108</v>
      </c>
      <c r="C45" s="35" t="s">
        <v>1109</v>
      </c>
      <c r="D45" s="55">
        <v>200</v>
      </c>
      <c r="E45" s="102">
        <v>180</v>
      </c>
      <c r="F45" s="102">
        <v>150</v>
      </c>
      <c r="G45" s="59"/>
      <c r="H45" s="137"/>
      <c r="I45" s="42"/>
    </row>
    <row r="46" spans="2:9" ht="34.5" customHeight="1" x14ac:dyDescent="0.3">
      <c r="B46" s="29" t="s">
        <v>1110</v>
      </c>
      <c r="C46" s="83" t="s">
        <v>1111</v>
      </c>
      <c r="D46" s="36"/>
      <c r="E46" s="167"/>
      <c r="F46" s="167"/>
      <c r="G46" s="17" t="s">
        <v>1112</v>
      </c>
      <c r="H46" s="137"/>
      <c r="I46" s="42"/>
    </row>
    <row r="47" spans="2:9" x14ac:dyDescent="0.3">
      <c r="B47" s="35" t="s">
        <v>1113</v>
      </c>
      <c r="C47" s="35" t="s">
        <v>1114</v>
      </c>
      <c r="D47" s="55">
        <v>1</v>
      </c>
      <c r="E47" s="102">
        <v>1</v>
      </c>
      <c r="F47" s="102"/>
      <c r="G47" s="59"/>
      <c r="H47" s="137"/>
      <c r="I47" s="42"/>
    </row>
    <row r="48" spans="2:9" ht="43.5" customHeight="1" x14ac:dyDescent="0.3">
      <c r="B48" s="29" t="s">
        <v>1115</v>
      </c>
      <c r="C48" s="83" t="s">
        <v>1116</v>
      </c>
      <c r="D48" s="36"/>
      <c r="E48" s="167"/>
      <c r="F48" s="167"/>
      <c r="G48" s="17" t="s">
        <v>1112</v>
      </c>
      <c r="H48" s="137"/>
      <c r="I48" s="42"/>
    </row>
    <row r="49" spans="2:9" ht="26.4" x14ac:dyDescent="0.3">
      <c r="B49" s="35" t="s">
        <v>1117</v>
      </c>
      <c r="C49" s="35" t="s">
        <v>1118</v>
      </c>
      <c r="D49" s="61">
        <v>32</v>
      </c>
      <c r="E49" s="177">
        <v>32</v>
      </c>
      <c r="F49" s="177">
        <v>32</v>
      </c>
      <c r="G49" s="59"/>
      <c r="H49" s="137"/>
      <c r="I49" s="42"/>
    </row>
    <row r="50" spans="2:9" x14ac:dyDescent="0.3">
      <c r="B50" s="35" t="s">
        <v>1119</v>
      </c>
      <c r="C50" s="35" t="s">
        <v>1120</v>
      </c>
      <c r="D50" s="61">
        <v>5000</v>
      </c>
      <c r="E50" s="177">
        <v>5000</v>
      </c>
      <c r="F50" s="177">
        <v>5000</v>
      </c>
      <c r="G50" s="59"/>
      <c r="H50" s="137"/>
      <c r="I50" s="42"/>
    </row>
    <row r="51" spans="2:9" ht="34.5" customHeight="1" x14ac:dyDescent="0.3">
      <c r="B51" s="29" t="s">
        <v>1121</v>
      </c>
      <c r="C51" s="83" t="s">
        <v>1122</v>
      </c>
      <c r="D51" s="36"/>
      <c r="E51" s="167"/>
      <c r="F51" s="167"/>
      <c r="G51" s="17" t="s">
        <v>1112</v>
      </c>
      <c r="H51" s="137"/>
      <c r="I51" s="42"/>
    </row>
    <row r="52" spans="2:9" ht="39.6" x14ac:dyDescent="0.3">
      <c r="B52" s="35" t="s">
        <v>1123</v>
      </c>
      <c r="C52" s="35" t="s">
        <v>1124</v>
      </c>
      <c r="D52" s="55">
        <v>65</v>
      </c>
      <c r="E52" s="102">
        <v>70</v>
      </c>
      <c r="F52" s="102">
        <v>75</v>
      </c>
      <c r="G52" s="59"/>
      <c r="H52" s="137"/>
      <c r="I52" s="42"/>
    </row>
    <row r="53" spans="2:9" x14ac:dyDescent="0.3">
      <c r="B53" s="29" t="s">
        <v>1125</v>
      </c>
      <c r="C53" s="83" t="s">
        <v>1126</v>
      </c>
      <c r="D53" s="36"/>
      <c r="E53" s="167"/>
      <c r="F53" s="167"/>
      <c r="G53" s="17" t="s">
        <v>1112</v>
      </c>
      <c r="H53" s="137"/>
      <c r="I53" s="42"/>
    </row>
    <row r="54" spans="2:9" ht="26.4" x14ac:dyDescent="0.3">
      <c r="B54" s="35" t="s">
        <v>1127</v>
      </c>
      <c r="C54" s="35" t="s">
        <v>1128</v>
      </c>
      <c r="D54" s="55">
        <v>1900</v>
      </c>
      <c r="E54" s="102">
        <v>1850</v>
      </c>
      <c r="F54" s="102">
        <v>1800</v>
      </c>
      <c r="G54" s="59"/>
      <c r="H54" s="137"/>
      <c r="I54" s="42"/>
    </row>
    <row r="55" spans="2:9" ht="26.4" x14ac:dyDescent="0.3">
      <c r="B55" s="35" t="s">
        <v>1129</v>
      </c>
      <c r="C55" s="35" t="s">
        <v>1130</v>
      </c>
      <c r="D55" s="61">
        <v>600</v>
      </c>
      <c r="E55" s="177">
        <v>650</v>
      </c>
      <c r="F55" s="177">
        <v>650</v>
      </c>
      <c r="G55" s="59"/>
      <c r="H55" s="137"/>
      <c r="I55" s="42"/>
    </row>
    <row r="56" spans="2:9" ht="24" customHeight="1" x14ac:dyDescent="0.3">
      <c r="B56" s="29" t="s">
        <v>1131</v>
      </c>
      <c r="C56" s="83" t="s">
        <v>1132</v>
      </c>
      <c r="D56" s="36"/>
      <c r="E56" s="167"/>
      <c r="F56" s="167"/>
      <c r="G56" s="17" t="s">
        <v>1112</v>
      </c>
      <c r="H56" s="137"/>
      <c r="I56" s="42"/>
    </row>
    <row r="57" spans="2:9" ht="26.4" x14ac:dyDescent="0.3">
      <c r="B57" s="35" t="s">
        <v>1133</v>
      </c>
      <c r="C57" s="67" t="s">
        <v>1134</v>
      </c>
      <c r="D57" s="55">
        <v>100</v>
      </c>
      <c r="E57" s="102">
        <v>100</v>
      </c>
      <c r="F57" s="102">
        <v>100</v>
      </c>
      <c r="G57" s="59"/>
      <c r="H57" s="137"/>
      <c r="I57" s="42"/>
    </row>
    <row r="58" spans="2:9" x14ac:dyDescent="0.3">
      <c r="B58" s="29" t="s">
        <v>1135</v>
      </c>
      <c r="C58" s="83" t="s">
        <v>1136</v>
      </c>
      <c r="D58" s="36"/>
      <c r="E58" s="167"/>
      <c r="F58" s="167"/>
      <c r="G58" s="17" t="s">
        <v>1112</v>
      </c>
      <c r="H58" s="137"/>
      <c r="I58" s="42"/>
    </row>
    <row r="59" spans="2:9" ht="31.5" customHeight="1" x14ac:dyDescent="0.3">
      <c r="B59" s="67" t="s">
        <v>1137</v>
      </c>
      <c r="C59" s="67" t="s">
        <v>1138</v>
      </c>
      <c r="D59" s="55">
        <v>90</v>
      </c>
      <c r="E59" s="102">
        <v>90</v>
      </c>
      <c r="F59" s="102">
        <v>100</v>
      </c>
      <c r="G59" s="59"/>
      <c r="H59" s="137"/>
      <c r="I59" s="42"/>
    </row>
    <row r="60" spans="2:9" ht="33" customHeight="1" x14ac:dyDescent="0.3">
      <c r="B60" s="29" t="s">
        <v>1139</v>
      </c>
      <c r="C60" s="83" t="s">
        <v>1140</v>
      </c>
      <c r="D60" s="36"/>
      <c r="E60" s="167"/>
      <c r="F60" s="167"/>
      <c r="G60" s="17"/>
      <c r="H60" s="137"/>
      <c r="I60" s="42"/>
    </row>
    <row r="61" spans="2:9" x14ac:dyDescent="0.3">
      <c r="B61" s="67" t="s">
        <v>1141</v>
      </c>
      <c r="C61" s="35" t="s">
        <v>1142</v>
      </c>
      <c r="D61" s="55">
        <v>0</v>
      </c>
      <c r="E61" s="102">
        <v>0</v>
      </c>
      <c r="F61" s="102"/>
      <c r="G61" s="59"/>
      <c r="H61" s="137"/>
      <c r="I61" s="42"/>
    </row>
    <row r="62" spans="2:9" ht="18.75" customHeight="1" x14ac:dyDescent="0.3">
      <c r="B62" s="29" t="s">
        <v>1143</v>
      </c>
      <c r="C62" s="12" t="s">
        <v>1144</v>
      </c>
      <c r="D62" s="36"/>
      <c r="E62" s="167"/>
      <c r="F62" s="167"/>
      <c r="G62" s="17"/>
      <c r="H62" s="137"/>
      <c r="I62" s="42"/>
    </row>
    <row r="63" spans="2:9" ht="39.6" x14ac:dyDescent="0.3">
      <c r="B63" s="67" t="s">
        <v>1145</v>
      </c>
      <c r="C63" s="35" t="s">
        <v>1146</v>
      </c>
      <c r="D63" s="55">
        <v>2</v>
      </c>
      <c r="E63" s="102">
        <v>2</v>
      </c>
      <c r="F63" s="102">
        <v>2</v>
      </c>
      <c r="G63" s="59"/>
      <c r="H63" s="137"/>
      <c r="I63" s="42"/>
    </row>
    <row r="64" spans="2:9" ht="39.6" x14ac:dyDescent="0.3">
      <c r="B64" s="67" t="s">
        <v>1147</v>
      </c>
      <c r="C64" s="35" t="s">
        <v>1148</v>
      </c>
      <c r="D64" s="55">
        <v>5</v>
      </c>
      <c r="E64" s="102">
        <v>5</v>
      </c>
      <c r="F64" s="102">
        <v>5</v>
      </c>
      <c r="G64" s="59"/>
      <c r="H64" s="137"/>
      <c r="I64" s="42"/>
    </row>
    <row r="65" spans="2:9" ht="27.75" customHeight="1" x14ac:dyDescent="0.3">
      <c r="B65" s="29" t="s">
        <v>1149</v>
      </c>
      <c r="C65" s="12" t="s">
        <v>1150</v>
      </c>
      <c r="D65" s="36"/>
      <c r="E65" s="167"/>
      <c r="F65" s="167"/>
      <c r="G65" s="17"/>
      <c r="H65" s="137"/>
      <c r="I65" s="42"/>
    </row>
    <row r="66" spans="2:9" ht="30.75" customHeight="1" x14ac:dyDescent="0.3">
      <c r="B66" s="67" t="s">
        <v>1151</v>
      </c>
      <c r="C66" s="35" t="s">
        <v>1152</v>
      </c>
      <c r="D66" s="22">
        <v>95</v>
      </c>
      <c r="E66" s="94">
        <v>95</v>
      </c>
      <c r="F66" s="211">
        <v>100</v>
      </c>
      <c r="G66" s="59"/>
      <c r="H66" s="137"/>
      <c r="I66" s="42"/>
    </row>
    <row r="67" spans="2:9" ht="26.4" x14ac:dyDescent="0.3">
      <c r="B67" s="67" t="s">
        <v>1153</v>
      </c>
      <c r="C67" s="16" t="s">
        <v>1154</v>
      </c>
      <c r="D67" s="61">
        <v>95</v>
      </c>
      <c r="E67" s="177">
        <v>95</v>
      </c>
      <c r="F67" s="177">
        <v>95</v>
      </c>
      <c r="G67" s="59"/>
      <c r="H67" s="137"/>
      <c r="I67" s="42"/>
    </row>
    <row r="68" spans="2:9" x14ac:dyDescent="0.3">
      <c r="B68" s="67" t="s">
        <v>1155</v>
      </c>
      <c r="C68" s="35" t="s">
        <v>1156</v>
      </c>
      <c r="D68" s="61">
        <v>95</v>
      </c>
      <c r="E68" s="177">
        <v>95</v>
      </c>
      <c r="F68" s="177">
        <v>95</v>
      </c>
      <c r="G68" s="59"/>
      <c r="H68" s="137"/>
      <c r="I68" s="42"/>
    </row>
    <row r="69" spans="2:9" ht="27" customHeight="1" x14ac:dyDescent="0.3">
      <c r="B69" s="29" t="s">
        <v>1157</v>
      </c>
      <c r="C69" s="12" t="s">
        <v>1158</v>
      </c>
      <c r="D69" s="36"/>
      <c r="E69" s="167"/>
      <c r="F69" s="167"/>
      <c r="G69" s="17"/>
      <c r="H69" s="137"/>
      <c r="I69" s="42"/>
    </row>
    <row r="70" spans="2:9" x14ac:dyDescent="0.3">
      <c r="B70" s="67" t="s">
        <v>1159</v>
      </c>
      <c r="C70" s="16" t="s">
        <v>1160</v>
      </c>
      <c r="D70" s="55"/>
      <c r="E70" s="166"/>
      <c r="F70" s="166"/>
      <c r="G70" s="59"/>
      <c r="H70" s="137"/>
      <c r="I70" s="42"/>
    </row>
    <row r="71" spans="2:9" ht="28.5" customHeight="1" x14ac:dyDescent="0.3">
      <c r="B71" s="29" t="s">
        <v>1161</v>
      </c>
      <c r="C71" s="83" t="s">
        <v>1162</v>
      </c>
      <c r="D71" s="36"/>
      <c r="E71" s="167"/>
      <c r="F71" s="167"/>
      <c r="G71" s="17"/>
      <c r="H71" s="137"/>
      <c r="I71" s="42"/>
    </row>
    <row r="72" spans="2:9" x14ac:dyDescent="0.3">
      <c r="B72" s="67" t="s">
        <v>1163</v>
      </c>
      <c r="C72" s="16" t="s">
        <v>1164</v>
      </c>
      <c r="D72" s="55">
        <v>24</v>
      </c>
      <c r="E72" s="166">
        <v>26</v>
      </c>
      <c r="F72" s="166">
        <v>26</v>
      </c>
      <c r="G72" s="59"/>
      <c r="H72" s="137"/>
      <c r="I72" s="42"/>
    </row>
    <row r="73" spans="2:9" ht="33.75" customHeight="1" x14ac:dyDescent="0.3">
      <c r="B73" s="29" t="s">
        <v>1165</v>
      </c>
      <c r="C73" s="324" t="s">
        <v>1166</v>
      </c>
      <c r="D73" s="36"/>
      <c r="E73" s="167"/>
      <c r="F73" s="167"/>
      <c r="G73" s="17"/>
      <c r="H73" s="137"/>
      <c r="I73" s="42"/>
    </row>
    <row r="74" spans="2:9" ht="26.4" x14ac:dyDescent="0.3">
      <c r="B74" s="67" t="s">
        <v>1167</v>
      </c>
      <c r="C74" s="16" t="s">
        <v>1168</v>
      </c>
      <c r="D74" s="22">
        <v>90</v>
      </c>
      <c r="E74" s="94">
        <v>90</v>
      </c>
      <c r="F74" s="94">
        <v>90</v>
      </c>
      <c r="G74" s="59"/>
      <c r="H74" s="137"/>
      <c r="I74" s="42"/>
    </row>
    <row r="75" spans="2:9" ht="30" customHeight="1" x14ac:dyDescent="0.3">
      <c r="B75" s="29" t="s">
        <v>1169</v>
      </c>
      <c r="C75" s="12" t="s">
        <v>1170</v>
      </c>
      <c r="D75" s="69"/>
      <c r="E75" s="178"/>
      <c r="F75" s="178"/>
      <c r="G75" s="17"/>
      <c r="H75" s="137"/>
      <c r="I75" s="42"/>
    </row>
    <row r="76" spans="2:9" ht="26.4" x14ac:dyDescent="0.3">
      <c r="B76" s="67" t="s">
        <v>1171</v>
      </c>
      <c r="C76" s="16" t="s">
        <v>1172</v>
      </c>
      <c r="D76" s="55">
        <v>0</v>
      </c>
      <c r="E76" s="166">
        <v>0</v>
      </c>
      <c r="F76" s="166">
        <v>0</v>
      </c>
      <c r="G76" s="59"/>
      <c r="H76" s="137"/>
      <c r="I76" s="42"/>
    </row>
    <row r="77" spans="2:9" ht="33" customHeight="1" x14ac:dyDescent="0.3">
      <c r="B77" s="29" t="s">
        <v>1173</v>
      </c>
      <c r="C77" s="12" t="s">
        <v>1174</v>
      </c>
      <c r="D77" s="36"/>
      <c r="E77" s="167"/>
      <c r="F77" s="167"/>
      <c r="G77" s="17" t="s">
        <v>1175</v>
      </c>
      <c r="H77" s="137"/>
      <c r="I77" s="42"/>
    </row>
    <row r="78" spans="2:9" ht="13.8" x14ac:dyDescent="0.25">
      <c r="B78" s="35" t="s">
        <v>1176</v>
      </c>
      <c r="C78" s="147" t="s">
        <v>1177</v>
      </c>
      <c r="D78" s="55">
        <v>2</v>
      </c>
      <c r="E78" s="102">
        <v>2</v>
      </c>
      <c r="F78" s="102">
        <v>2</v>
      </c>
      <c r="G78" s="55"/>
      <c r="H78" s="137"/>
      <c r="I78" s="42"/>
    </row>
    <row r="79" spans="2:9" ht="26.4" x14ac:dyDescent="0.3">
      <c r="B79" s="35" t="s">
        <v>1178</v>
      </c>
      <c r="C79" s="16" t="s">
        <v>1179</v>
      </c>
      <c r="D79" s="57">
        <v>89</v>
      </c>
      <c r="E79" s="122">
        <v>91</v>
      </c>
      <c r="F79" s="122">
        <v>97</v>
      </c>
      <c r="G79" s="55"/>
      <c r="H79" s="137"/>
      <c r="I79" s="42"/>
    </row>
    <row r="80" spans="2:9" x14ac:dyDescent="0.25">
      <c r="B80" s="35" t="s">
        <v>1180</v>
      </c>
      <c r="C80" s="193" t="s">
        <v>1181</v>
      </c>
      <c r="D80" s="57">
        <v>1</v>
      </c>
      <c r="E80" s="122">
        <v>1</v>
      </c>
      <c r="F80" s="122">
        <v>1</v>
      </c>
      <c r="G80" s="55"/>
      <c r="H80" s="137"/>
      <c r="I80" s="42"/>
    </row>
    <row r="81" spans="2:9" ht="31.5" customHeight="1" x14ac:dyDescent="0.3">
      <c r="B81" s="29" t="s">
        <v>1182</v>
      </c>
      <c r="C81" s="29" t="s">
        <v>1183</v>
      </c>
      <c r="D81" s="23"/>
      <c r="E81" s="95"/>
      <c r="F81" s="95"/>
      <c r="G81" s="186" t="s">
        <v>1184</v>
      </c>
      <c r="H81" s="135"/>
      <c r="I81" s="42"/>
    </row>
    <row r="82" spans="2:9" x14ac:dyDescent="0.3">
      <c r="B82" s="35" t="s">
        <v>1185</v>
      </c>
      <c r="C82" s="16" t="s">
        <v>1186</v>
      </c>
      <c r="D82" s="38">
        <v>1</v>
      </c>
      <c r="E82" s="166">
        <v>1</v>
      </c>
      <c r="F82" s="166">
        <v>1</v>
      </c>
      <c r="G82" s="107"/>
      <c r="H82" s="135"/>
      <c r="I82" s="42"/>
    </row>
    <row r="83" spans="2:9" x14ac:dyDescent="0.3">
      <c r="B83" s="35" t="s">
        <v>1187</v>
      </c>
      <c r="C83" s="16" t="s">
        <v>1188</v>
      </c>
      <c r="D83" s="57">
        <v>0</v>
      </c>
      <c r="E83" s="122">
        <v>0</v>
      </c>
      <c r="F83" s="122">
        <v>0</v>
      </c>
      <c r="G83" s="107"/>
      <c r="H83" s="135"/>
      <c r="I83" s="42"/>
    </row>
    <row r="84" spans="2:9" x14ac:dyDescent="0.3">
      <c r="B84" s="35" t="s">
        <v>1189</v>
      </c>
      <c r="C84" s="16" t="s">
        <v>1190</v>
      </c>
      <c r="D84" s="57">
        <v>0</v>
      </c>
      <c r="E84" s="122">
        <v>0</v>
      </c>
      <c r="F84" s="122">
        <v>0</v>
      </c>
      <c r="G84" s="107"/>
      <c r="H84" s="135"/>
      <c r="I84" s="42"/>
    </row>
    <row r="85" spans="2:9" ht="29.25" customHeight="1" x14ac:dyDescent="0.3">
      <c r="B85" s="29" t="s">
        <v>1191</v>
      </c>
      <c r="C85" s="12" t="s">
        <v>1192</v>
      </c>
      <c r="D85" s="23"/>
      <c r="E85" s="95"/>
      <c r="F85" s="95"/>
      <c r="G85" s="186" t="s">
        <v>1193</v>
      </c>
      <c r="H85" s="135"/>
      <c r="I85" s="42"/>
    </row>
    <row r="86" spans="2:9" x14ac:dyDescent="0.3">
      <c r="B86" s="35" t="s">
        <v>1194</v>
      </c>
      <c r="C86" s="16" t="s">
        <v>1195</v>
      </c>
      <c r="D86" s="22">
        <v>1</v>
      </c>
      <c r="E86" s="94">
        <v>0</v>
      </c>
      <c r="F86" s="94">
        <v>0</v>
      </c>
      <c r="G86" s="107"/>
      <c r="H86" s="135"/>
      <c r="I86" s="42"/>
    </row>
    <row r="87" spans="2:9" ht="21.75" customHeight="1" x14ac:dyDescent="0.3">
      <c r="B87" s="29" t="s">
        <v>1196</v>
      </c>
      <c r="C87" s="30" t="s">
        <v>1197</v>
      </c>
      <c r="D87" s="23"/>
      <c r="E87" s="95"/>
      <c r="F87" s="95"/>
      <c r="G87" s="186" t="s">
        <v>1198</v>
      </c>
      <c r="H87" s="135"/>
      <c r="I87" s="42"/>
    </row>
    <row r="88" spans="2:9" ht="16.5" customHeight="1" x14ac:dyDescent="0.3">
      <c r="B88" s="35" t="s">
        <v>1199</v>
      </c>
      <c r="C88" s="16" t="s">
        <v>1200</v>
      </c>
      <c r="D88" s="22">
        <v>3</v>
      </c>
      <c r="E88" s="94">
        <v>3</v>
      </c>
      <c r="F88" s="94">
        <v>3</v>
      </c>
      <c r="G88" s="107"/>
      <c r="H88" s="135"/>
      <c r="I88" s="42"/>
    </row>
    <row r="89" spans="2:9" x14ac:dyDescent="0.3">
      <c r="B89" s="71" t="s">
        <v>1201</v>
      </c>
      <c r="C89" s="71" t="s">
        <v>1202</v>
      </c>
      <c r="D89" s="22">
        <v>1</v>
      </c>
      <c r="E89" s="94">
        <v>1</v>
      </c>
      <c r="F89" s="94">
        <v>1</v>
      </c>
      <c r="G89" s="107"/>
      <c r="H89" s="135"/>
      <c r="I89" s="104"/>
    </row>
    <row r="90" spans="2:9" x14ac:dyDescent="0.3">
      <c r="B90" s="35" t="s">
        <v>1203</v>
      </c>
      <c r="C90" s="71" t="s">
        <v>1204</v>
      </c>
      <c r="D90" s="22">
        <v>15</v>
      </c>
      <c r="E90" s="94">
        <v>15</v>
      </c>
      <c r="F90" s="94">
        <v>15</v>
      </c>
      <c r="G90" s="107"/>
      <c r="H90" s="135"/>
      <c r="I90" s="104"/>
    </row>
    <row r="91" spans="2:9" x14ac:dyDescent="0.3">
      <c r="B91" s="71" t="s">
        <v>1205</v>
      </c>
      <c r="C91" s="71" t="s">
        <v>1206</v>
      </c>
      <c r="D91" s="22">
        <v>20</v>
      </c>
      <c r="E91" s="94">
        <v>20</v>
      </c>
      <c r="F91" s="94">
        <v>20</v>
      </c>
      <c r="G91" s="107"/>
      <c r="H91" s="135"/>
      <c r="I91" s="104"/>
    </row>
    <row r="92" spans="2:9" ht="26.4" x14ac:dyDescent="0.3">
      <c r="B92" s="35" t="s">
        <v>1207</v>
      </c>
      <c r="C92" s="35" t="s">
        <v>1208</v>
      </c>
      <c r="D92" s="22">
        <v>300</v>
      </c>
      <c r="E92" s="94">
        <v>300</v>
      </c>
      <c r="F92" s="94">
        <v>300</v>
      </c>
      <c r="G92" s="107"/>
      <c r="H92" s="135"/>
      <c r="I92" s="104"/>
    </row>
    <row r="93" spans="2:9" x14ac:dyDescent="0.3">
      <c r="B93" s="29" t="s">
        <v>1209</v>
      </c>
      <c r="C93" s="30" t="s">
        <v>1210</v>
      </c>
      <c r="D93" s="23"/>
      <c r="E93" s="95"/>
      <c r="F93" s="95"/>
      <c r="G93" s="186"/>
      <c r="H93" s="135"/>
      <c r="I93" s="42"/>
    </row>
    <row r="94" spans="2:9" x14ac:dyDescent="0.3">
      <c r="B94" s="35" t="s">
        <v>1211</v>
      </c>
      <c r="C94" s="16" t="s">
        <v>1212</v>
      </c>
      <c r="D94" s="22">
        <v>0</v>
      </c>
      <c r="E94" s="94">
        <v>100</v>
      </c>
      <c r="F94" s="94">
        <v>100</v>
      </c>
      <c r="G94" s="107"/>
      <c r="H94" s="135"/>
      <c r="I94" s="42"/>
    </row>
    <row r="95" spans="2:9" x14ac:dyDescent="0.3">
      <c r="B95" s="29" t="s">
        <v>1213</v>
      </c>
      <c r="C95" s="30" t="s">
        <v>1214</v>
      </c>
      <c r="D95" s="23"/>
      <c r="E95" s="95"/>
      <c r="F95" s="95"/>
      <c r="G95" s="186" t="s">
        <v>1215</v>
      </c>
      <c r="H95" s="180"/>
      <c r="I95" s="115"/>
    </row>
    <row r="96" spans="2:9" x14ac:dyDescent="0.3">
      <c r="B96" s="35" t="s">
        <v>1216</v>
      </c>
      <c r="C96" s="16" t="s">
        <v>1247</v>
      </c>
      <c r="D96" s="321">
        <v>30</v>
      </c>
      <c r="E96" s="149">
        <v>100</v>
      </c>
      <c r="F96" s="149">
        <v>100</v>
      </c>
      <c r="G96" s="107"/>
      <c r="H96" s="181"/>
      <c r="I96" s="121"/>
    </row>
    <row r="97" spans="2:9" x14ac:dyDescent="0.3">
      <c r="B97" s="12" t="s">
        <v>1217</v>
      </c>
      <c r="C97" s="12" t="s">
        <v>1218</v>
      </c>
      <c r="D97" s="23"/>
      <c r="E97" s="23"/>
      <c r="F97" s="23"/>
      <c r="G97" s="23"/>
      <c r="H97" s="195"/>
      <c r="I97" s="150"/>
    </row>
    <row r="98" spans="2:9" x14ac:dyDescent="0.3">
      <c r="B98" s="35" t="s">
        <v>1219</v>
      </c>
      <c r="C98" s="35" t="s">
        <v>109</v>
      </c>
      <c r="D98" s="22">
        <v>50</v>
      </c>
      <c r="E98" s="22">
        <v>50</v>
      </c>
      <c r="F98" s="22">
        <v>50</v>
      </c>
      <c r="G98" s="22"/>
    </row>
    <row r="99" spans="2:9" x14ac:dyDescent="0.3">
      <c r="B99" s="12" t="s">
        <v>1220</v>
      </c>
      <c r="C99" s="12" t="s">
        <v>1221</v>
      </c>
      <c r="D99" s="23"/>
      <c r="E99" s="23"/>
      <c r="F99" s="23"/>
      <c r="G99" s="23"/>
    </row>
    <row r="100" spans="2:9" x14ac:dyDescent="0.3">
      <c r="B100" s="35" t="s">
        <v>1219</v>
      </c>
      <c r="C100" s="35" t="s">
        <v>109</v>
      </c>
      <c r="D100" s="22">
        <v>50</v>
      </c>
      <c r="E100" s="22">
        <v>50</v>
      </c>
      <c r="F100" s="22">
        <v>50</v>
      </c>
      <c r="G100" s="22"/>
    </row>
    <row r="101" spans="2:9" x14ac:dyDescent="0.3">
      <c r="B101" s="33"/>
    </row>
    <row r="102" spans="2:9" x14ac:dyDescent="0.3">
      <c r="B102" s="33"/>
    </row>
    <row r="103" spans="2:9" x14ac:dyDescent="0.3">
      <c r="B103" s="33"/>
    </row>
    <row r="104" spans="2:9" x14ac:dyDescent="0.3">
      <c r="B104" s="33"/>
    </row>
    <row r="105" spans="2:9" x14ac:dyDescent="0.3">
      <c r="B105" s="33"/>
    </row>
    <row r="106" spans="2:9" x14ac:dyDescent="0.3">
      <c r="B106" s="33"/>
    </row>
    <row r="107" spans="2:9" x14ac:dyDescent="0.3">
      <c r="B107" s="33"/>
    </row>
    <row r="108" spans="2:9" x14ac:dyDescent="0.3">
      <c r="B108" s="33"/>
    </row>
    <row r="109" spans="2:9" x14ac:dyDescent="0.3">
      <c r="B109" s="33"/>
    </row>
    <row r="110" spans="2:9" x14ac:dyDescent="0.3">
      <c r="B110" s="33"/>
    </row>
  </sheetData>
  <mergeCells count="11">
    <mergeCell ref="A1:G1"/>
    <mergeCell ref="B3:B4"/>
    <mergeCell ref="C3:C4"/>
    <mergeCell ref="J10:U10"/>
    <mergeCell ref="B2:G2"/>
    <mergeCell ref="J7:U7"/>
    <mergeCell ref="J8:U8"/>
    <mergeCell ref="J9:U9"/>
    <mergeCell ref="G3:G4"/>
    <mergeCell ref="H3:I3"/>
    <mergeCell ref="D3:F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A9314CC452B93419D6983BC70BFE110" ma:contentTypeVersion="7" ma:contentTypeDescription="Kurkite naują dokumentą." ma:contentTypeScope="" ma:versionID="cd355cf1afe7fc0bc5a51454651e0b36">
  <xsd:schema xmlns:xsd="http://www.w3.org/2001/XMLSchema" xmlns:xs="http://www.w3.org/2001/XMLSchema" xmlns:p="http://schemas.microsoft.com/office/2006/metadata/properties" xmlns:ns2="50877b5f-69a1-4b91-bc8b-b062325e90c6" targetNamespace="http://schemas.microsoft.com/office/2006/metadata/properties" ma:root="true" ma:fieldsID="d653370eea96a736332c7e15a97b0027" ns2:_="">
    <xsd:import namespace="50877b5f-69a1-4b91-bc8b-b062325e9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77b5f-69a1-4b91-bc8b-b062325e90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C8BE7-32E1-47A5-BDEF-D3722BFBE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B46422-0348-4211-B46F-6D02CC7D8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1EA82-7F0D-4283-9CF6-B354D0D91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77b5f-69a1-4b91-bc8b-b062325e9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001</vt:lpstr>
      <vt:lpstr>002</vt:lpstr>
      <vt:lpstr>003</vt:lpstr>
      <vt:lpstr>004</vt:lpstr>
      <vt:lpstr>005</vt:lpstr>
      <vt:lpstr>006</vt:lpstr>
      <vt:lpstr>007</vt:lpstr>
      <vt:lpstr>008</vt:lpstr>
      <vt:lpstr>009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Juceviciene</dc:creator>
  <cp:keywords/>
  <dc:description/>
  <cp:lastModifiedBy>Jolanta Jucevičienė</cp:lastModifiedBy>
  <cp:revision/>
  <dcterms:created xsi:type="dcterms:W3CDTF">2024-01-11T05:56:39Z</dcterms:created>
  <dcterms:modified xsi:type="dcterms:W3CDTF">2026-01-26T18:51:26Z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0x0101003A9314CC452B93419D6983BC70BFE110</vt:lpwstr>
  </property>
</Properties>
</file>